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filterPrivacy="1"/>
  <xr:revisionPtr revIDLastSave="0" documentId="13_ncr:1_{7756E0D9-EF30-4317-ACB4-8B1756884865}" xr6:coauthVersionLast="36" xr6:coauthVersionMax="36" xr10:uidLastSave="{00000000-0000-0000-0000-000000000000}"/>
  <bookViews>
    <workbookView xWindow="14484" yWindow="-12" windowWidth="14328" windowHeight="12312" tabRatio="724" xr2:uid="{00000000-000D-0000-FFFF-FFFF00000000}"/>
  </bookViews>
  <sheets>
    <sheet name="表紙" sheetId="1" r:id="rId1"/>
    <sheet name="目次 " sheetId="36" r:id="rId2"/>
    <sheet name="1_連結決算概要" sheetId="18" r:id="rId3"/>
    <sheet name="2_四半期概要" sheetId="38" r:id="rId4"/>
    <sheet name="3_ブランド・地域別売上" sheetId="54" r:id="rId5"/>
    <sheet name="4_5_商品別売上・販管費" sheetId="20" r:id="rId6"/>
    <sheet name="6_ブランド・地域別出退店" sheetId="29" r:id="rId7"/>
    <sheet name="7_売上・客数" sheetId="39" r:id="rId8"/>
    <sheet name="8_主要指標" sheetId="37" r:id="rId9"/>
    <sheet name="9_10_大株主・株式分布" sheetId="71" r:id="rId10"/>
    <sheet name="11_ブランド・地域別売上・営業利益" sheetId="78" r:id="rId11"/>
  </sheets>
  <externalReferences>
    <externalReference r:id="rId12"/>
    <externalReference r:id="rId13"/>
    <externalReference r:id="rId14"/>
    <externalReference r:id="rId15"/>
  </externalReferences>
  <definedNames>
    <definedName name="_01012" localSheetId="10">#REF!</definedName>
    <definedName name="_01012">#REF!</definedName>
    <definedName name="_01101" localSheetId="10">#REF!</definedName>
    <definedName name="_01101">#REF!</definedName>
    <definedName name="_01102" localSheetId="10">#REF!</definedName>
    <definedName name="_01102">#REF!</definedName>
    <definedName name="_01103">'[1]1403'!$A$1:$L$186</definedName>
    <definedName name="_xlnm._FilterDatabase" localSheetId="4" hidden="1">'3_ブランド・地域別売上'!$B$22:$S$22</definedName>
    <definedName name="_Order1" hidden="1">255</definedName>
    <definedName name="AS2DocOpenMode" hidden="1">"AS2DocumentEdit"</definedName>
    <definedName name="Ａシートタイトル" localSheetId="10">#REF!</definedName>
    <definedName name="Ａシートタイトル">#REF!</definedName>
    <definedName name="Ａタイトル列" localSheetId="10">#REF!</definedName>
    <definedName name="Ａタイトル列">#REF!</definedName>
    <definedName name="Ａ会社法比率" localSheetId="10">#REF!</definedName>
    <definedName name="Ａ会社法比率">#REF!</definedName>
    <definedName name="Ａ会社法表示金額" localSheetId="10">#REF!</definedName>
    <definedName name="Ａ会社法表示金額">#REF!</definedName>
    <definedName name="Ａ監査対象試算表" localSheetId="10">#REF!</definedName>
    <definedName name="Ａ監査対象試算表">#REF!</definedName>
    <definedName name="Ａ合計区分" localSheetId="10">#REF!</definedName>
    <definedName name="Ａ合計区分">#REF!</definedName>
    <definedName name="Ａ最終試算表" localSheetId="10">#REF!</definedName>
    <definedName name="Ａ最終試算表">#REF!</definedName>
    <definedName name="Ａ四報比率" localSheetId="10">#REF!</definedName>
    <definedName name="Ａ四報比率">#REF!</definedName>
    <definedName name="Ａ四報表示金額" localSheetId="10">#REF!</definedName>
    <definedName name="Ａ四報表示金額">#REF!</definedName>
    <definedName name="Ａ修正仕訳" localSheetId="10">#REF!</definedName>
    <definedName name="Ａ修正仕訳">#REF!</definedName>
    <definedName name="Ａ貸借" localSheetId="10">#REF!</definedName>
    <definedName name="Ａ貸借">#REF!</definedName>
    <definedName name="Ａ貸借参照">[2]Ａ!$B$1:$C$65536</definedName>
    <definedName name="Ａ有報比率" localSheetId="10">#REF!</definedName>
    <definedName name="Ａ有報比率">#REF!</definedName>
    <definedName name="Ａ有報表示金額" localSheetId="10">#REF!</definedName>
    <definedName name="Ａ有報表示金額">#REF!</definedName>
    <definedName name="Ｂ_Ｗ_Ｐ" localSheetId="10">#REF!</definedName>
    <definedName name="Ｂ_Ｗ_Ｐ">#REF!</definedName>
    <definedName name="ＢNet" localSheetId="10">#REF!</definedName>
    <definedName name="ＢNet">#REF!</definedName>
    <definedName name="ＢTB" localSheetId="10">#REF!</definedName>
    <definedName name="ＢTB">#REF!</definedName>
    <definedName name="Ｂシートタイトル" localSheetId="10">#REF!</definedName>
    <definedName name="Ｂシートタイトル">#REF!</definedName>
    <definedName name="Ｂタイトル列" localSheetId="10">#REF!</definedName>
    <definedName name="Ｂタイトル列">#REF!</definedName>
    <definedName name="Ｂ会社法表示科目" localSheetId="10">#REF!</definedName>
    <definedName name="Ｂ会社法表示科目">#REF!</definedName>
    <definedName name="Ｂ会社法表示科目固定負債" localSheetId="10">#REF!</definedName>
    <definedName name="Ｂ会社法表示科目固定負債">#REF!</definedName>
    <definedName name="Ｂ会社法表示科目投資等" localSheetId="10">#REF!</definedName>
    <definedName name="Ｂ会社法表示科目投資等">#REF!</definedName>
    <definedName name="Ｂ会社法表示科目無形固定資産" localSheetId="10">#REF!</definedName>
    <definedName name="Ｂ会社法表示科目無形固定資産">#REF!</definedName>
    <definedName name="Ｂ会社法表示科目有形固定資産" localSheetId="10">#REF!</definedName>
    <definedName name="Ｂ会社法表示科目有形固定資産">#REF!</definedName>
    <definedName name="Ｂ会社法表示科目流動資産" localSheetId="10">#REF!</definedName>
    <definedName name="Ｂ会社法表示科目流動資産">#REF!</definedName>
    <definedName name="Ｂ会社法表示科目流動負債" localSheetId="10">#REF!</definedName>
    <definedName name="Ｂ会社法表示科目流動負債">#REF!</definedName>
    <definedName name="Ｂ会社法表示金額">[3]Ｂ!$M$1:$M$65536</definedName>
    <definedName name="B会社法表示金額固定負債">[3]Ｂ!$M$91:$M$97</definedName>
    <definedName name="Ｂ会社法表示金額投資等">[3]Ｂ!$M$52:$M$69</definedName>
    <definedName name="Ｂ会社法表示金額無形固定資産">[3]Ｂ!$M$46:$M$51</definedName>
    <definedName name="Ｂ会社法表示金額有形固定資産">[3]Ｂ!$M$29:$M$45</definedName>
    <definedName name="Ｂ会社法表示金額流動資産">[3]Ｂ!$M$4:$M$28</definedName>
    <definedName name="Ｂ会社法表示金額流動負債">[3]Ｂ!$M$70:$M$90</definedName>
    <definedName name="Ｂ勘定科目" localSheetId="10">#REF!</definedName>
    <definedName name="Ｂ勘定科目">#REF!</definedName>
    <definedName name="Ｂ勘定科目と貸借" localSheetId="10">#REF!</definedName>
    <definedName name="Ｂ勘定科目と貸借">#REF!</definedName>
    <definedName name="Ｂ監査対象試算表" localSheetId="10">#REF!</definedName>
    <definedName name="Ｂ監査対象試算表">#REF!</definedName>
    <definedName name="Ｂ合計区分" localSheetId="10">#REF!</definedName>
    <definedName name="Ｂ合計区分">#REF!</definedName>
    <definedName name="Ｂ最終試算表" localSheetId="10">#REF!</definedName>
    <definedName name="Ｂ最終試算表">#REF!</definedName>
    <definedName name="Ｂ参照範囲" localSheetId="10">#REF!</definedName>
    <definedName name="Ｂ参照範囲">#REF!</definedName>
    <definedName name="Ｂ四報表示科目" localSheetId="10">#REF!</definedName>
    <definedName name="Ｂ四報表示科目">#REF!</definedName>
    <definedName name="Ｂ四報表示金額" localSheetId="10">#REF!</definedName>
    <definedName name="Ｂ四報表示金額">#REF!</definedName>
    <definedName name="Ｂ修正仕訳" localSheetId="10">#REF!</definedName>
    <definedName name="Ｂ修正仕訳">#REF!</definedName>
    <definedName name="Ｂ商法表示科目" localSheetId="10">#REF!</definedName>
    <definedName name="Ｂ商法表示科目">#REF!</definedName>
    <definedName name="Ｂ商法表示金額" localSheetId="10">#REF!</definedName>
    <definedName name="Ｂ商法表示金額">#REF!</definedName>
    <definedName name="Ｂ組替後残高" localSheetId="10">#REF!</definedName>
    <definedName name="Ｂ組替後残高">#REF!</definedName>
    <definedName name="Ｂ組替後残高固定負債" localSheetId="10">#REF!</definedName>
    <definedName name="Ｂ組替後残高固定負債">#REF!</definedName>
    <definedName name="Ｂ組替後残高投資等" localSheetId="10">#REF!</definedName>
    <definedName name="Ｂ組替後残高投資等">#REF!</definedName>
    <definedName name="Ｂ組替後残高無形固定資産" localSheetId="10">#REF!</definedName>
    <definedName name="Ｂ組替後残高無形固定資産">#REF!</definedName>
    <definedName name="Ｂ組替後残高有形固定資産" localSheetId="10">#REF!</definedName>
    <definedName name="Ｂ組替後残高有形固定資産">#REF!</definedName>
    <definedName name="Ｂ組替後残高流動資産" localSheetId="10">#REF!</definedName>
    <definedName name="Ｂ組替後残高流動資産">#REF!</definedName>
    <definedName name="Ｂ組替後残高流動負債" localSheetId="10">#REF!</definedName>
    <definedName name="Ｂ組替後残高流動負債">#REF!</definedName>
    <definedName name="Ｂ組替仕訳" localSheetId="10">#REF!</definedName>
    <definedName name="Ｂ組替仕訳">#REF!</definedName>
    <definedName name="Ｂ貸借" localSheetId="10">#REF!</definedName>
    <definedName name="Ｂ貸借">#REF!</definedName>
    <definedName name="Ｂ半報表示科目" localSheetId="10">#REF!</definedName>
    <definedName name="Ｂ半報表示科目">#REF!</definedName>
    <definedName name="Ｂ半報表示金額" localSheetId="10">#REF!</definedName>
    <definedName name="Ｂ半報表示金額">#REF!</definedName>
    <definedName name="Ｂ有報表示科目" localSheetId="10">#REF!</definedName>
    <definedName name="Ｂ有報表示科目">#REF!</definedName>
    <definedName name="Ｂ有報表示金額" localSheetId="10">#REF!</definedName>
    <definedName name="Ｂ有報表示金額">#REF!</definedName>
    <definedName name="ＣTB">[2]Ｃ!$F$1:$F$65536</definedName>
    <definedName name="ＣWP金額">[3]Ｃ!$H$1:$H$65536</definedName>
    <definedName name="Ｃ勘定科目" localSheetId="10">#REF!</definedName>
    <definedName name="Ｃ勘定科目">#REF!</definedName>
    <definedName name="Ｃ修正金額">[2]Ｃ!$I$1:$I$65536</definedName>
    <definedName name="_xlnm.Database" localSheetId="10">#REF!</definedName>
    <definedName name="_xlnm.Database">#REF!</definedName>
    <definedName name="ＥTB">[2]Ｅ!$F$1:$F$65536</definedName>
    <definedName name="Ｅ勘定科目" localSheetId="10">#REF!</definedName>
    <definedName name="Ｅ勘定科目">#REF!</definedName>
    <definedName name="Ｅ組替金額">[2]Ｅ!$H$1:$H$65536</definedName>
    <definedName name="peach">[4]BS!$A$7:$C$101</definedName>
    <definedName name="_xlnm.Print_Area" localSheetId="2">'1_連結決算概要'!$B$1:$Q$35</definedName>
    <definedName name="_xlnm.Print_Area" localSheetId="10">'11_ブランド・地域別売上・営業利益'!$B$1:$O$42</definedName>
    <definedName name="_xlnm.Print_Area" localSheetId="3">'2_四半期概要'!$B$1:$X$31</definedName>
    <definedName name="_xlnm.Print_Area" localSheetId="4">'3_ブランド・地域別売上'!$A$1:$S$55</definedName>
    <definedName name="_xlnm.Print_Area" localSheetId="5">'4_5_商品別売上・販管費'!$B$1:$R$29</definedName>
    <definedName name="_xlnm.Print_Area" localSheetId="6">'6_ブランド・地域別出退店'!$B$1:$AC$56</definedName>
    <definedName name="_xlnm.Print_Area" localSheetId="7">'7_売上・客数'!$B$1:$V$28</definedName>
    <definedName name="_xlnm.Print_Area" localSheetId="8">'8_主要指標'!$B$1:$I$27</definedName>
    <definedName name="_xlnm.Print_Area" localSheetId="9">'9_10_大株主・株式分布'!$B$1:$K$29</definedName>
    <definedName name="_xlnm.Print_Area" localSheetId="0">表紙!$A$1:$N$33</definedName>
    <definedName name="_xlnm.Print_Area" localSheetId="1">'目次 '!$B$1:$Q$37</definedName>
    <definedName name="T_給与31_給与一覧" localSheetId="10">#REF!</definedName>
    <definedName name="T_給与31_給与一覧">#REF!</definedName>
    <definedName name="T_賞与32_賞与一覧" localSheetId="10">#REF!</definedName>
    <definedName name="T_賞与32_賞与一覧">#REF!</definedName>
    <definedName name="WorksheetsList" localSheetId="10">#REF!</definedName>
    <definedName name="WorksheetsList">#REF!</definedName>
    <definedName name="wrn.Aging._.and._.Trend._.Analysis." localSheetId="10" hidden="1">{#N/A,#N/A,FALSE,"Aging Summary";#N/A,#N/A,FALSE,"Ratio Analysis";#N/A,#N/A,FALSE,"Test 120 Day Accts";#N/A,#N/A,FALSE,"Tickmarks"}</definedName>
    <definedName name="wrn.Aging._.and._.Trend._.Analysis." localSheetId="4" hidden="1">{#N/A,#N/A,FALSE,"Aging Summary";#N/A,#N/A,FALSE,"Ratio Analysis";#N/A,#N/A,FALSE,"Test 120 Day Accts";#N/A,#N/A,FALSE,"Tickmarks"}</definedName>
    <definedName name="wrn.Aging._.and._.Trend._.Analysis." localSheetId="7" hidden="1">{#N/A,#N/A,FALSE,"Aging Summary";#N/A,#N/A,FALSE,"Ratio Analysis";#N/A,#N/A,FALSE,"Test 120 Day Accts";#N/A,#N/A,FALSE,"Tickmarks"}</definedName>
    <definedName name="wrn.Aging._.and._.Trend._.Analysis." hidden="1">{#N/A,#N/A,FALSE,"Aging Summary";#N/A,#N/A,FALSE,"Ratio Analysis";#N/A,#N/A,FALSE,"Test 120 Day Accts";#N/A,#N/A,FALSE,"Tickmarks"}</definedName>
    <definedName name="営業外収益" localSheetId="10">#REF!</definedName>
    <definedName name="営業外収益">#REF!</definedName>
    <definedName name="営業外費用" localSheetId="10">#REF!</definedName>
    <definedName name="営業外費用">#REF!</definedName>
    <definedName name="営業費用" localSheetId="10">#REF!</definedName>
    <definedName name="営業費用">#REF!</definedName>
    <definedName name="会社法表示科目無形固定資産" localSheetId="10">#REF!</definedName>
    <definedName name="会社法表示科目無形固定資産">#REF!</definedName>
    <definedName name="会计分录序时簿">[1]会计分录序时簿!$D$1:$K$756</definedName>
    <definedName name="管理费用明细账" localSheetId="10">#REF!</definedName>
    <definedName name="管理费用明细账">#REF!</definedName>
    <definedName name="固定资产清单" localSheetId="10">#REF!</definedName>
    <definedName name="固定资产清单">#REF!</definedName>
    <definedName name="資産総額" localSheetId="10">#REF!</definedName>
    <definedName name="資産総額">#REF!</definedName>
    <definedName name="主营业务成本明细账" localSheetId="10">#REF!</definedName>
    <definedName name="主营业务成本明细账">#REF!</definedName>
    <definedName name="主营业务税金及附加明细账" localSheetId="10">#REF!</definedName>
    <definedName name="主营业务税金及附加明细账">#REF!</definedName>
    <definedName name="主营业务收入明细账" localSheetId="10">#REF!</definedName>
    <definedName name="主营业务收入明细账">#REF!</definedName>
    <definedName name="税引前当期利益" localSheetId="10">#REF!</definedName>
    <definedName name="税引前当期利益">#REF!</definedName>
    <definedName name="其他应付款明细账" localSheetId="10">#REF!</definedName>
    <definedName name="其他应付款明细账">#REF!</definedName>
    <definedName name="其他应收款明细账" localSheetId="10">#REF!</definedName>
    <definedName name="其他应收款明细账">#REF!</definedName>
    <definedName name="当前明细账" localSheetId="10">#REF!</definedName>
    <definedName name="当前明细账">#REF!</definedName>
    <definedName name="特別損失" localSheetId="10">#REF!</definedName>
    <definedName name="特別損失">#REF!</definedName>
    <definedName name="特別利益" localSheetId="10">#REF!</definedName>
    <definedName name="特別利益">#REF!</definedName>
    <definedName name="売上高" localSheetId="10">#REF!</definedName>
    <definedName name="売上高">#REF!</definedName>
    <definedName name="販管費" localSheetId="10">#REF!</definedName>
    <definedName name="販管費">#REF!</definedName>
    <definedName name="无形资产明细账" localSheetId="10">#REF!</definedName>
    <definedName name="无形资产明细账">#REF!</definedName>
    <definedName name="备用金明细账" localSheetId="10">#REF!</definedName>
    <definedName name="备用金明细账">#REF!</definedName>
    <definedName name="库存商品明细账" localSheetId="10">#REF!</definedName>
    <definedName name="库存商品明细账">#REF!</definedName>
    <definedName name="应交税费明细账" localSheetId="10">#REF!</definedName>
    <definedName name="应交税费明细账">#REF!</definedName>
    <definedName name="应付职工薪酬明细账" localSheetId="10">#REF!</definedName>
    <definedName name="应付职工薪酬明细账">#REF!</definedName>
    <definedName name="应付账款明细账" localSheetId="10">#REF!</definedName>
    <definedName name="应付账款明细账">#REF!</definedName>
    <definedName name="应收账款明细账" localSheetId="10">#REF!</definedName>
    <definedName name="应收账款明细账">#REF!</definedName>
    <definedName name="财务费用明细账" localSheetId="10">#REF!</definedName>
    <definedName name="财务费用明细账">#REF!</definedName>
    <definedName name="销售费用CAD明细账" localSheetId="10">#REF!</definedName>
    <definedName name="销售费用CAD明细账">#REF!</definedName>
    <definedName name="销售费用POINT杂货部明细账" localSheetId="10">#REF!</definedName>
    <definedName name="销售费用POINT杂货部明细账">#REF!</definedName>
    <definedName name="销售费用山东事务所明细账" localSheetId="10">#REF!</definedName>
    <definedName name="销售费用山东事务所明细账">#REF!</definedName>
    <definedName name="销售费用上海事务所明细账" localSheetId="10">#REF!</definedName>
    <definedName name="销售费用上海事务所明细账">#REF!</definedName>
    <definedName name="销售费用生产部长明细账" localSheetId="10">#REF!</definedName>
    <definedName name="销售费用生产部长明细账">#REF!</definedName>
    <definedName name="销售费用南通事务所明细账" localSheetId="10">#REF!</definedName>
    <definedName name="销售费用南通事务所明细账">#REF!</definedName>
    <definedName name="销售费用物流部明细账" localSheetId="10">#REF!</definedName>
    <definedName name="销售费用物流部明细账">#REF!</definedName>
    <definedName name="销售费用明细账" localSheetId="10">#REF!</definedName>
    <definedName name="销售费用明细账">#REF!</definedName>
    <definedName name="销售费用张家港事务所明细账" localSheetId="10">#REF!</definedName>
    <definedName name="销售费用张家港事务所明细账">#REF!</definedName>
    <definedName name="销售费用杂货部明细账" localSheetId="10">#REF!</definedName>
    <definedName name="销售费用杂货部明细账">#REF!</definedName>
    <definedName name="预付账款明细账" localSheetId="10">#REF!</definedName>
    <definedName name="预付账款明细账">#REF!</definedName>
  </definedNames>
  <calcPr calcId="191029"/>
</workbook>
</file>

<file path=xl/calcChain.xml><?xml version="1.0" encoding="utf-8"?>
<calcChain xmlns="http://schemas.openxmlformats.org/spreadsheetml/2006/main">
  <c r="AF26" i="36" l="1"/>
  <c r="AE26" i="1"/>
</calcChain>
</file>

<file path=xl/sharedStrings.xml><?xml version="1.0" encoding="utf-8"?>
<sst xmlns="http://schemas.openxmlformats.org/spreadsheetml/2006/main" count="861" uniqueCount="298">
  <si>
    <t>売上総利益
Gross profit</t>
    <rPh sb="0" eb="2">
      <t>ウリアゲ</t>
    </rPh>
    <rPh sb="2" eb="5">
      <t>ソウリエキ</t>
    </rPh>
    <phoneticPr fontId="2"/>
  </si>
  <si>
    <t>販管費
SG&amp;A expenses</t>
    <rPh sb="0" eb="1">
      <t>ハン</t>
    </rPh>
    <rPh sb="1" eb="2">
      <t>カン</t>
    </rPh>
    <rPh sb="2" eb="3">
      <t>ヒ</t>
    </rPh>
    <phoneticPr fontId="2"/>
  </si>
  <si>
    <t>営業利益
Operating income</t>
    <rPh sb="0" eb="2">
      <t>エイギョウ</t>
    </rPh>
    <rPh sb="2" eb="4">
      <t>リエキ</t>
    </rPh>
    <phoneticPr fontId="2"/>
  </si>
  <si>
    <t>経常利益
Ordinary income</t>
    <rPh sb="0" eb="2">
      <t>ケイジョウ</t>
    </rPh>
    <rPh sb="2" eb="4">
      <t>リエキ</t>
    </rPh>
    <phoneticPr fontId="2"/>
  </si>
  <si>
    <t>当期純利益
Net income</t>
    <rPh sb="0" eb="2">
      <t>トウキ</t>
    </rPh>
    <rPh sb="2" eb="5">
      <t>ジュンリエキ</t>
    </rPh>
    <phoneticPr fontId="2"/>
  </si>
  <si>
    <t>売上高
Sales</t>
    <rPh sb="0" eb="2">
      <t>ウリアゲ</t>
    </rPh>
    <rPh sb="2" eb="3">
      <t>ダカ</t>
    </rPh>
    <phoneticPr fontId="2"/>
  </si>
  <si>
    <t>たな卸資産
Inventories</t>
    <rPh sb="2" eb="3">
      <t>オロ</t>
    </rPh>
    <rPh sb="3" eb="5">
      <t>シサン</t>
    </rPh>
    <phoneticPr fontId="2"/>
  </si>
  <si>
    <t>小計</t>
    <rPh sb="0" eb="2">
      <t>ショウケイ</t>
    </rPh>
    <phoneticPr fontId="2"/>
  </si>
  <si>
    <t>金額
amount</t>
    <rPh sb="0" eb="2">
      <t>キンガク</t>
    </rPh>
    <phoneticPr fontId="2"/>
  </si>
  <si>
    <t>売上高
Net sales</t>
    <rPh sb="0" eb="2">
      <t>ウリアゲ</t>
    </rPh>
    <rPh sb="2" eb="3">
      <t>ダカ</t>
    </rPh>
    <phoneticPr fontId="2"/>
  </si>
  <si>
    <t>（単位：百万円/\millions）</t>
    <rPh sb="1" eb="3">
      <t>タンイ</t>
    </rPh>
    <rPh sb="4" eb="7">
      <t>ヒャクマンエン</t>
    </rPh>
    <phoneticPr fontId="2"/>
  </si>
  <si>
    <t>合計
Total</t>
    <rPh sb="0" eb="2">
      <t>ゴウケイ</t>
    </rPh>
    <phoneticPr fontId="2"/>
  </si>
  <si>
    <t>広告宣伝費
Advertising and promotional cost</t>
    <rPh sb="0" eb="2">
      <t>コウコク</t>
    </rPh>
    <rPh sb="2" eb="5">
      <t>センデンヒ</t>
    </rPh>
    <phoneticPr fontId="2"/>
  </si>
  <si>
    <t>人件費（福利厚生費含む）
Personnel</t>
    <rPh sb="0" eb="3">
      <t>ジンケンヒ</t>
    </rPh>
    <rPh sb="4" eb="6">
      <t>フクリ</t>
    </rPh>
    <rPh sb="6" eb="9">
      <t>コウセイヒ</t>
    </rPh>
    <rPh sb="9" eb="10">
      <t>フク</t>
    </rPh>
    <phoneticPr fontId="2"/>
  </si>
  <si>
    <t>その他
Others</t>
    <rPh sb="2" eb="3">
      <t>タ</t>
    </rPh>
    <phoneticPr fontId="2"/>
  </si>
  <si>
    <t>出店
Opened</t>
    <rPh sb="0" eb="2">
      <t>シュッテン</t>
    </rPh>
    <phoneticPr fontId="2"/>
  </si>
  <si>
    <t>退店
Closed</t>
    <rPh sb="0" eb="1">
      <t>タイ</t>
    </rPh>
    <rPh sb="1" eb="2">
      <t>テン</t>
    </rPh>
    <phoneticPr fontId="2"/>
  </si>
  <si>
    <t>改装
Remodel</t>
  </si>
  <si>
    <t>期末
YE</t>
    <rPh sb="0" eb="2">
      <t>キマツ</t>
    </rPh>
    <phoneticPr fontId="2"/>
  </si>
  <si>
    <t>株主名
Name</t>
    <rPh sb="0" eb="2">
      <t>カブヌシ</t>
    </rPh>
    <rPh sb="2" eb="3">
      <t>メイ</t>
    </rPh>
    <phoneticPr fontId="2"/>
  </si>
  <si>
    <t>全店
Total</t>
    <rPh sb="0" eb="2">
      <t>ゼンテン</t>
    </rPh>
    <phoneticPr fontId="2"/>
  </si>
  <si>
    <t>下期
2nd half</t>
    <rPh sb="0" eb="2">
      <t>シモキ</t>
    </rPh>
    <phoneticPr fontId="2"/>
  </si>
  <si>
    <t>第１四半期
1st quarter</t>
    <rPh sb="0" eb="1">
      <t>ダイ</t>
    </rPh>
    <rPh sb="2" eb="3">
      <t>シ</t>
    </rPh>
    <rPh sb="3" eb="5">
      <t>ハンキ</t>
    </rPh>
    <phoneticPr fontId="2"/>
  </si>
  <si>
    <t>第２四半期
2nd quarter</t>
    <rPh sb="0" eb="1">
      <t>ダイ</t>
    </rPh>
    <rPh sb="2" eb="3">
      <t>シ</t>
    </rPh>
    <rPh sb="3" eb="5">
      <t>ハンキ</t>
    </rPh>
    <phoneticPr fontId="2"/>
  </si>
  <si>
    <t>第３四半期
3rd quarter</t>
    <rPh sb="0" eb="1">
      <t>ダイ</t>
    </rPh>
    <rPh sb="2" eb="3">
      <t>シ</t>
    </rPh>
    <rPh sb="3" eb="5">
      <t>ハンキ</t>
    </rPh>
    <phoneticPr fontId="2"/>
  </si>
  <si>
    <t>第４四半期
4th quarter</t>
    <rPh sb="0" eb="1">
      <t>ダイ</t>
    </rPh>
    <rPh sb="2" eb="3">
      <t>シ</t>
    </rPh>
    <rPh sb="3" eb="5">
      <t>ハンキ</t>
    </rPh>
    <phoneticPr fontId="2"/>
  </si>
  <si>
    <t>回
times</t>
    <rPh sb="0" eb="1">
      <t>カイ</t>
    </rPh>
    <phoneticPr fontId="2"/>
  </si>
  <si>
    <t>円
\</t>
    <rPh sb="0" eb="1">
      <t>エン</t>
    </rPh>
    <phoneticPr fontId="2"/>
  </si>
  <si>
    <t>売上高販管費率
SG&amp;A expenses ratio</t>
    <rPh sb="0" eb="2">
      <t>ウリアゲ</t>
    </rPh>
    <rPh sb="2" eb="3">
      <t>ダカ</t>
    </rPh>
    <rPh sb="3" eb="4">
      <t>ハン</t>
    </rPh>
    <rPh sb="4" eb="5">
      <t>カン</t>
    </rPh>
    <rPh sb="5" eb="6">
      <t>ヒ</t>
    </rPh>
    <rPh sb="6" eb="7">
      <t>リツ</t>
    </rPh>
    <phoneticPr fontId="2"/>
  </si>
  <si>
    <t>自己資本比率
Shareholders' equity ratio</t>
    <rPh sb="0" eb="2">
      <t>ジコ</t>
    </rPh>
    <rPh sb="2" eb="4">
      <t>シホン</t>
    </rPh>
    <rPh sb="4" eb="6">
      <t>ヒリツ</t>
    </rPh>
    <phoneticPr fontId="2"/>
  </si>
  <si>
    <t>発行済株式総数
Number of shares issued</t>
    <rPh sb="0" eb="2">
      <t>ハッコウ</t>
    </rPh>
    <rPh sb="2" eb="3">
      <t>ス</t>
    </rPh>
    <rPh sb="3" eb="5">
      <t>カブシキ</t>
    </rPh>
    <rPh sb="5" eb="7">
      <t>ソウスウ</t>
    </rPh>
    <phoneticPr fontId="2"/>
  </si>
  <si>
    <t>１株当り当期純利益（ＥＰＳ）
Earning per share</t>
    <rPh sb="1" eb="2">
      <t>カブ</t>
    </rPh>
    <rPh sb="2" eb="3">
      <t>アタ</t>
    </rPh>
    <rPh sb="4" eb="6">
      <t>トウキ</t>
    </rPh>
    <rPh sb="6" eb="7">
      <t>ジュン</t>
    </rPh>
    <rPh sb="7" eb="9">
      <t>リエキ</t>
    </rPh>
    <phoneticPr fontId="2"/>
  </si>
  <si>
    <t>１株当り配当金（ＤＰＳ）
Dividends per share</t>
    <rPh sb="1" eb="2">
      <t>カブ</t>
    </rPh>
    <rPh sb="2" eb="3">
      <t>アタ</t>
    </rPh>
    <rPh sb="4" eb="7">
      <t>ハイトウキン</t>
    </rPh>
    <phoneticPr fontId="2"/>
  </si>
  <si>
    <t>人
Number of employees</t>
    <rPh sb="0" eb="1">
      <t>ニン</t>
    </rPh>
    <phoneticPr fontId="2"/>
  </si>
  <si>
    <t>目次 CONTENTS</t>
    <rPh sb="0" eb="2">
      <t>モクジ</t>
    </rPh>
    <phoneticPr fontId="2"/>
  </si>
  <si>
    <t xml:space="preserve"> Major Financial Data(Consolidated)</t>
  </si>
  <si>
    <t>構成比
ratio%</t>
    <rPh sb="0" eb="3">
      <t>コウセイヒ</t>
    </rPh>
    <phoneticPr fontId="2"/>
  </si>
  <si>
    <t>１．連結決算概要 Financial Summary(Consolidated)</t>
    <rPh sb="2" eb="4">
      <t>レンケツ</t>
    </rPh>
    <rPh sb="4" eb="6">
      <t>ケッサン</t>
    </rPh>
    <rPh sb="6" eb="8">
      <t>ガイヨウ</t>
    </rPh>
    <phoneticPr fontId="2"/>
  </si>
  <si>
    <t>２．四半期別連結損益概要 Quarterly Financial Results(Consolidated)</t>
    <rPh sb="2" eb="3">
      <t>シ</t>
    </rPh>
    <rPh sb="3" eb="5">
      <t>ハンキ</t>
    </rPh>
    <rPh sb="5" eb="6">
      <t>ベツ</t>
    </rPh>
    <rPh sb="6" eb="8">
      <t>レンケツ</t>
    </rPh>
    <rPh sb="8" eb="10">
      <t>ソンエキ</t>
    </rPh>
    <rPh sb="10" eb="12">
      <t>ガイヨウ</t>
    </rPh>
    <phoneticPr fontId="2"/>
  </si>
  <si>
    <t>売上高経常利益率
Ordinary income ratio</t>
    <rPh sb="0" eb="2">
      <t>ウリアゲ</t>
    </rPh>
    <rPh sb="2" eb="3">
      <t>ダカ</t>
    </rPh>
    <rPh sb="3" eb="5">
      <t>ケイジョウ</t>
    </rPh>
    <rPh sb="5" eb="7">
      <t>リエキ</t>
    </rPh>
    <rPh sb="7" eb="8">
      <t>リツ</t>
    </rPh>
    <phoneticPr fontId="2"/>
  </si>
  <si>
    <t>-</t>
  </si>
  <si>
    <t>構成比%
ratio</t>
    <rPh sb="0" eb="3">
      <t>コウセイヒ</t>
    </rPh>
    <phoneticPr fontId="2"/>
  </si>
  <si>
    <t>総資産回転率
Total assets turnover</t>
    <rPh sb="0" eb="3">
      <t>ソウシサン</t>
    </rPh>
    <rPh sb="3" eb="5">
      <t>カイテン</t>
    </rPh>
    <rPh sb="5" eb="6">
      <t>リツ</t>
    </rPh>
    <phoneticPr fontId="2"/>
  </si>
  <si>
    <t>外国人
Foreign investors</t>
    <rPh sb="0" eb="2">
      <t>ガイコク</t>
    </rPh>
    <rPh sb="2" eb="3">
      <t>ジン</t>
    </rPh>
    <phoneticPr fontId="2"/>
  </si>
  <si>
    <t>金融機関
Japanese financial institutions</t>
    <rPh sb="0" eb="2">
      <t>キンユウ</t>
    </rPh>
    <rPh sb="2" eb="4">
      <t>キカン</t>
    </rPh>
    <phoneticPr fontId="2"/>
  </si>
  <si>
    <t>事業会社・その他法人
Other Japanese companies and corporations</t>
    <rPh sb="0" eb="2">
      <t>ジギョウ</t>
    </rPh>
    <rPh sb="2" eb="4">
      <t>カイシャ</t>
    </rPh>
    <rPh sb="7" eb="8">
      <t>タ</t>
    </rPh>
    <rPh sb="8" eb="10">
      <t>ホウジン</t>
    </rPh>
    <phoneticPr fontId="2"/>
  </si>
  <si>
    <t>資本金
Capital stock</t>
    <rPh sb="0" eb="3">
      <t>シホンキン</t>
    </rPh>
    <phoneticPr fontId="2"/>
  </si>
  <si>
    <t>通期
Total</t>
    <rPh sb="0" eb="2">
      <t>ツウキ</t>
    </rPh>
    <phoneticPr fontId="2"/>
  </si>
  <si>
    <t>雑貨・その他
Others</t>
    <rPh sb="0" eb="2">
      <t>ザッカ</t>
    </rPh>
    <rPh sb="5" eb="6">
      <t>タ</t>
    </rPh>
    <phoneticPr fontId="2"/>
  </si>
  <si>
    <t>-</t>
    <phoneticPr fontId="2"/>
  </si>
  <si>
    <t>％</t>
    <phoneticPr fontId="2"/>
  </si>
  <si>
    <t>％</t>
    <phoneticPr fontId="2"/>
  </si>
  <si>
    <t>％</t>
    <phoneticPr fontId="2"/>
  </si>
  <si>
    <t>㎡</t>
    <phoneticPr fontId="2"/>
  </si>
  <si>
    <t xml:space="preserve"> Financial Summary(Consolidated)</t>
    <phoneticPr fontId="2"/>
  </si>
  <si>
    <t xml:space="preserve"> Quarterly Financial Results(Consolidated)</t>
    <phoneticPr fontId="2"/>
  </si>
  <si>
    <t>メンズトップス
Men's tops</t>
    <phoneticPr fontId="2"/>
  </si>
  <si>
    <t>レディースボトムス
Lady's bottoms</t>
    <phoneticPr fontId="2"/>
  </si>
  <si>
    <t>レディーストップス
Lady's tops</t>
    <phoneticPr fontId="2"/>
  </si>
  <si>
    <t>上期
1st half</t>
    <phoneticPr fontId="2"/>
  </si>
  <si>
    <t>売上原価
Cost of sales</t>
    <rPh sb="0" eb="2">
      <t>ウリアゲ</t>
    </rPh>
    <rPh sb="2" eb="4">
      <t>ゲンカ</t>
    </rPh>
    <phoneticPr fontId="2"/>
  </si>
  <si>
    <t>有形固定資産
Tangible fixed assets</t>
    <rPh sb="0" eb="2">
      <t>ユウケイ</t>
    </rPh>
    <rPh sb="2" eb="4">
      <t>コテイ</t>
    </rPh>
    <rPh sb="4" eb="6">
      <t>シサン</t>
    </rPh>
    <phoneticPr fontId="2"/>
  </si>
  <si>
    <t>資産合計
Total assets</t>
    <rPh sb="0" eb="2">
      <t>シサン</t>
    </rPh>
    <rPh sb="2" eb="4">
      <t>ゴウケイ</t>
    </rPh>
    <phoneticPr fontId="2"/>
  </si>
  <si>
    <t>流動負債
Current liabilities</t>
    <rPh sb="0" eb="2">
      <t>リュウドウ</t>
    </rPh>
    <rPh sb="2" eb="4">
      <t>フサイ</t>
    </rPh>
    <phoneticPr fontId="2"/>
  </si>
  <si>
    <t>剰余金その他
Retained earnings and others</t>
    <rPh sb="0" eb="3">
      <t>ジョウヨキン</t>
    </rPh>
    <rPh sb="5" eb="6">
      <t>タ</t>
    </rPh>
    <phoneticPr fontId="2"/>
  </si>
  <si>
    <t>純資産
Net asset</t>
    <rPh sb="0" eb="3">
      <t>ジュンシサン</t>
    </rPh>
    <phoneticPr fontId="2"/>
  </si>
  <si>
    <t>負債及び純資産合計
Total liabilities and net asset</t>
    <rPh sb="0" eb="2">
      <t>フサイ</t>
    </rPh>
    <rPh sb="2" eb="3">
      <t>オヨ</t>
    </rPh>
    <rPh sb="4" eb="7">
      <t>ジュンシサン</t>
    </rPh>
    <rPh sb="7" eb="9">
      <t>ゴウケイ</t>
    </rPh>
    <phoneticPr fontId="2"/>
  </si>
  <si>
    <t>客数
Number of customers</t>
    <rPh sb="0" eb="2">
      <t>キャクスウ</t>
    </rPh>
    <phoneticPr fontId="2"/>
  </si>
  <si>
    <t>総資産経常利益率
Ordinary income to total assets</t>
    <rPh sb="0" eb="3">
      <t>ソウシサン</t>
    </rPh>
    <rPh sb="3" eb="5">
      <t>ケイジョウ</t>
    </rPh>
    <rPh sb="5" eb="7">
      <t>リエキ</t>
    </rPh>
    <rPh sb="7" eb="8">
      <t>リツ</t>
    </rPh>
    <phoneticPr fontId="2"/>
  </si>
  <si>
    <t>自己資本当期純利益率（ＲＯＥ）
Return on equity</t>
    <rPh sb="0" eb="2">
      <t>ジコ</t>
    </rPh>
    <rPh sb="2" eb="4">
      <t>シホン</t>
    </rPh>
    <rPh sb="4" eb="6">
      <t>トウキ</t>
    </rPh>
    <rPh sb="6" eb="7">
      <t>ジュン</t>
    </rPh>
    <rPh sb="7" eb="9">
      <t>リエキ</t>
    </rPh>
    <rPh sb="9" eb="10">
      <t>リツ</t>
    </rPh>
    <phoneticPr fontId="2"/>
  </si>
  <si>
    <t>総資産当期純利益率（ＲＯＡ）
Net income to total assets</t>
    <rPh sb="0" eb="3">
      <t>ソウシサン</t>
    </rPh>
    <rPh sb="3" eb="5">
      <t>トウキ</t>
    </rPh>
    <rPh sb="5" eb="6">
      <t>ジュン</t>
    </rPh>
    <rPh sb="6" eb="8">
      <t>リエキ</t>
    </rPh>
    <rPh sb="8" eb="9">
      <t>リツ</t>
    </rPh>
    <phoneticPr fontId="2"/>
  </si>
  <si>
    <t>在庫回転率
Inventory turnover (Cost of goods sold base)</t>
    <rPh sb="0" eb="2">
      <t>ザイコ</t>
    </rPh>
    <rPh sb="2" eb="4">
      <t>カイテン</t>
    </rPh>
    <rPh sb="4" eb="5">
      <t>リツ</t>
    </rPh>
    <phoneticPr fontId="2"/>
  </si>
  <si>
    <t>期末店舗数
Number of stores</t>
    <rPh sb="0" eb="2">
      <t>キマツ</t>
    </rPh>
    <rPh sb="2" eb="4">
      <t>テンポ</t>
    </rPh>
    <rPh sb="4" eb="5">
      <t>スウ</t>
    </rPh>
    <phoneticPr fontId="2"/>
  </si>
  <si>
    <t>単位
unit</t>
    <rPh sb="0" eb="2">
      <t>タンイ</t>
    </rPh>
    <phoneticPr fontId="2"/>
  </si>
  <si>
    <t>持株数（千株）
Number of shares(1000shares)</t>
    <rPh sb="0" eb="1">
      <t>モ</t>
    </rPh>
    <rPh sb="1" eb="2">
      <t>カブ</t>
    </rPh>
    <rPh sb="2" eb="3">
      <t>スウ</t>
    </rPh>
    <rPh sb="4" eb="5">
      <t>セン</t>
    </rPh>
    <rPh sb="5" eb="6">
      <t>カブ</t>
    </rPh>
    <phoneticPr fontId="2"/>
  </si>
  <si>
    <t>持株比率%
% of Total shares in Issue</t>
    <rPh sb="0" eb="1">
      <t>モ</t>
    </rPh>
    <rPh sb="1" eb="2">
      <t>カブ</t>
    </rPh>
    <rPh sb="2" eb="4">
      <t>ヒリツ</t>
    </rPh>
    <phoneticPr fontId="2"/>
  </si>
  <si>
    <t>所有者
Type of shareholder</t>
    <rPh sb="0" eb="3">
      <t>ショユウシャ</t>
    </rPh>
    <phoneticPr fontId="2"/>
  </si>
  <si>
    <t>株主数（名）
Number of shareholders</t>
    <rPh sb="0" eb="2">
      <t>カブヌシ</t>
    </rPh>
    <rPh sb="2" eb="3">
      <t>カズ</t>
    </rPh>
    <rPh sb="4" eb="5">
      <t>ナ</t>
    </rPh>
    <phoneticPr fontId="2"/>
  </si>
  <si>
    <t>株式数（千株）
Number of shares(1000shares)</t>
    <rPh sb="0" eb="3">
      <t>カブシキスウ</t>
    </rPh>
    <rPh sb="4" eb="6">
      <t>センカブ</t>
    </rPh>
    <phoneticPr fontId="2"/>
  </si>
  <si>
    <t>上期
1st half</t>
    <rPh sb="0" eb="1">
      <t>カミ</t>
    </rPh>
    <rPh sb="1" eb="2">
      <t>キ</t>
    </rPh>
    <phoneticPr fontId="2"/>
  </si>
  <si>
    <t>下期
2nd half</t>
    <rPh sb="0" eb="1">
      <t>シタ</t>
    </rPh>
    <rPh sb="1" eb="2">
      <t>キ</t>
    </rPh>
    <phoneticPr fontId="2"/>
  </si>
  <si>
    <t>メンズ計
Men's subtotal</t>
    <rPh sb="3" eb="4">
      <t>ケイ</t>
    </rPh>
    <phoneticPr fontId="2"/>
  </si>
  <si>
    <t>レディース計
Lady's subtotal</t>
    <rPh sb="5" eb="6">
      <t>ケイ</t>
    </rPh>
    <phoneticPr fontId="2"/>
  </si>
  <si>
    <t>株
Number of shares</t>
    <rPh sb="0" eb="1">
      <t>カブ</t>
    </rPh>
    <phoneticPr fontId="2"/>
  </si>
  <si>
    <t>店舗
Number of stores</t>
    <rPh sb="0" eb="2">
      <t>テンポ</t>
    </rPh>
    <phoneticPr fontId="2"/>
  </si>
  <si>
    <t>通期
Full-term</t>
    <phoneticPr fontId="2"/>
  </si>
  <si>
    <t>3月
Mar</t>
    <phoneticPr fontId="2"/>
  </si>
  <si>
    <t>4月
Apr</t>
    <phoneticPr fontId="2"/>
  </si>
  <si>
    <t>5月
May</t>
    <phoneticPr fontId="2"/>
  </si>
  <si>
    <t>6月
Jun</t>
    <phoneticPr fontId="2"/>
  </si>
  <si>
    <t>7月
Jul</t>
    <phoneticPr fontId="2"/>
  </si>
  <si>
    <t>8月
Aug</t>
    <phoneticPr fontId="2"/>
  </si>
  <si>
    <t>9月
Sep</t>
    <phoneticPr fontId="2"/>
  </si>
  <si>
    <t>10月
Oct</t>
    <phoneticPr fontId="2"/>
  </si>
  <si>
    <t>11月
Nov</t>
    <phoneticPr fontId="2"/>
  </si>
  <si>
    <t>12月
Dec</t>
    <phoneticPr fontId="2"/>
  </si>
  <si>
    <t>1月
Jan</t>
    <phoneticPr fontId="2"/>
  </si>
  <si>
    <t>2月
Feb</t>
    <phoneticPr fontId="2"/>
  </si>
  <si>
    <t>合計/連結
Total/Consolidated</t>
    <rPh sb="0" eb="2">
      <t>ゴウケイ</t>
    </rPh>
    <rPh sb="3" eb="5">
      <t>レンケツ</t>
    </rPh>
    <phoneticPr fontId="2"/>
  </si>
  <si>
    <t xml:space="preserve"> Sales Breakdown by Goods Category(Consolidated)</t>
    <phoneticPr fontId="2"/>
  </si>
  <si>
    <t>％</t>
    <phoneticPr fontId="2"/>
  </si>
  <si>
    <t>EBITDA</t>
    <phoneticPr fontId="2"/>
  </si>
  <si>
    <t>地代家賃・リース料
Rent・Lease payments</t>
    <rPh sb="8" eb="9">
      <t>リョウ</t>
    </rPh>
    <phoneticPr fontId="2"/>
  </si>
  <si>
    <t>グループ合計/連結
Total/Consolidated</t>
    <rPh sb="4" eb="6">
      <t>ゴウケイ</t>
    </rPh>
    <rPh sb="7" eb="9">
      <t>レンケツ</t>
    </rPh>
    <phoneticPr fontId="2"/>
  </si>
  <si>
    <t>スタディオクリップ
studio CLIP</t>
  </si>
  <si>
    <t>のれん償却前自己資本当期純利益率（ＲＯＥ）
Return on equity (Before amortization of Goodwill)</t>
    <rPh sb="3" eb="5">
      <t>ショウキャク</t>
    </rPh>
    <rPh sb="5" eb="6">
      <t>マエ</t>
    </rPh>
    <rPh sb="6" eb="8">
      <t>ジコ</t>
    </rPh>
    <rPh sb="8" eb="10">
      <t>シホン</t>
    </rPh>
    <rPh sb="10" eb="12">
      <t>トウキ</t>
    </rPh>
    <rPh sb="12" eb="13">
      <t>ジュン</t>
    </rPh>
    <rPh sb="13" eb="15">
      <t>リエキ</t>
    </rPh>
    <rPh sb="15" eb="16">
      <t>リツ</t>
    </rPh>
    <phoneticPr fontId="2"/>
  </si>
  <si>
    <t>のれん償却前総資産当期純利益率（ＲＯＡ）
Net income to total assets (Before amortization of Goodwill)</t>
    <rPh sb="6" eb="9">
      <t>ソウシサン</t>
    </rPh>
    <rPh sb="9" eb="11">
      <t>トウキ</t>
    </rPh>
    <rPh sb="11" eb="12">
      <t>ジュン</t>
    </rPh>
    <rPh sb="12" eb="14">
      <t>リエキ</t>
    </rPh>
    <rPh sb="14" eb="15">
      <t>リツ</t>
    </rPh>
    <phoneticPr fontId="2"/>
  </si>
  <si>
    <t>海外計
Total (Overseas)</t>
    <rPh sb="0" eb="2">
      <t>カイガイ</t>
    </rPh>
    <rPh sb="2" eb="3">
      <t>ケイ</t>
    </rPh>
    <phoneticPr fontId="2"/>
  </si>
  <si>
    <t>のれん償却前１株当り当期純利益（ＥＰＳ）
Earning per share (Before amortization of Goodwill)</t>
    <rPh sb="7" eb="8">
      <t>カブ</t>
    </rPh>
    <rPh sb="8" eb="9">
      <t>アタ</t>
    </rPh>
    <rPh sb="10" eb="12">
      <t>トウキ</t>
    </rPh>
    <rPh sb="12" eb="13">
      <t>ジュン</t>
    </rPh>
    <rPh sb="13" eb="15">
      <t>リエキ</t>
    </rPh>
    <phoneticPr fontId="2"/>
  </si>
  <si>
    <t xml:space="preserve"> Sales Breakdown by Brand/Region</t>
    <phoneticPr fontId="2"/>
  </si>
  <si>
    <t xml:space="preserve"> Number of stores opened/closed by Brand/Region</t>
    <phoneticPr fontId="2"/>
  </si>
  <si>
    <t>３．ブランド・地域別売上状況 Sales Breakdown by Brand/Region</t>
    <rPh sb="7" eb="9">
      <t>チイキ</t>
    </rPh>
    <rPh sb="9" eb="10">
      <t>ベツ</t>
    </rPh>
    <rPh sb="10" eb="12">
      <t>ウリアゲ</t>
    </rPh>
    <rPh sb="12" eb="14">
      <t>ジョウキョウ</t>
    </rPh>
    <phoneticPr fontId="2"/>
  </si>
  <si>
    <t>売上総利益率
Gross profit ratio</t>
    <rPh sb="0" eb="2">
      <t>ウリアゲ</t>
    </rPh>
    <rPh sb="2" eb="3">
      <t>ソウ</t>
    </rPh>
    <rPh sb="3" eb="5">
      <t>リエキ</t>
    </rPh>
    <rPh sb="5" eb="6">
      <t>リツ</t>
    </rPh>
    <phoneticPr fontId="2"/>
  </si>
  <si>
    <t>１株当り純資産
Net asset per share</t>
    <rPh sb="1" eb="2">
      <t>カブ</t>
    </rPh>
    <rPh sb="2" eb="3">
      <t>アタ</t>
    </rPh>
    <rPh sb="4" eb="7">
      <t>ジュンシサン</t>
    </rPh>
    <phoneticPr fontId="2"/>
  </si>
  <si>
    <t>方針（上海）商貿有限公司（上海）計
Total(POINT(Shanghai)Co.,Ltd.)</t>
    <rPh sb="0" eb="2">
      <t>ホウシン</t>
    </rPh>
    <rPh sb="16" eb="17">
      <t>ケイ</t>
    </rPh>
    <phoneticPr fontId="2"/>
  </si>
  <si>
    <t>2015/12期中間（2015/6）</t>
    <rPh sb="7" eb="8">
      <t>キ</t>
    </rPh>
    <rPh sb="8" eb="10">
      <t>チュウカン</t>
    </rPh>
    <phoneticPr fontId="2"/>
  </si>
  <si>
    <t>2017/2期中間（2016/8）</t>
    <rPh sb="6" eb="7">
      <t>キ</t>
    </rPh>
    <rPh sb="7" eb="9">
      <t>チュウカン</t>
    </rPh>
    <phoneticPr fontId="2"/>
  </si>
  <si>
    <t>メンズボトムス
Men's bottoms</t>
    <phoneticPr fontId="2"/>
  </si>
  <si>
    <t>前期比%
YoY</t>
    <rPh sb="0" eb="3">
      <t>ゼンキヒ</t>
    </rPh>
    <phoneticPr fontId="2"/>
  </si>
  <si>
    <t>現預金
Cash and cash deposit</t>
    <rPh sb="0" eb="1">
      <t>ゲン</t>
    </rPh>
    <rPh sb="1" eb="3">
      <t>ヨキン</t>
    </rPh>
    <phoneticPr fontId="2"/>
  </si>
  <si>
    <t>*5 ローリーズファーム イオンモールプノンペン（カンボジア）を含む/LOWRYS FARM Cambodia is included.</t>
    <phoneticPr fontId="2"/>
  </si>
  <si>
    <t>2016/12期中間（2016/6）</t>
    <rPh sb="7" eb="8">
      <t>キ</t>
    </rPh>
    <rPh sb="8" eb="10">
      <t>チュウカン</t>
    </rPh>
    <phoneticPr fontId="2"/>
  </si>
  <si>
    <t>ADASTRIA SINGAPORE PTE. LTD.  （ｼﾝｶﾞﾎﾟｰﾙ）計
Total(ADASTRIA SINGAPORE PTE. LTD.)</t>
    <rPh sb="40" eb="41">
      <t>ケイ</t>
    </rPh>
    <phoneticPr fontId="2"/>
  </si>
  <si>
    <t xml:space="preserve">【国内】Domestic </t>
    <rPh sb="1" eb="3">
      <t>コクナイ</t>
    </rPh>
    <phoneticPr fontId="2"/>
  </si>
  <si>
    <t xml:space="preserve"> DATABOOK</t>
    <phoneticPr fontId="2"/>
  </si>
  <si>
    <t>-</t>
    <phoneticPr fontId="2"/>
  </si>
  <si>
    <t>-</t>
    <phoneticPr fontId="2"/>
  </si>
  <si>
    <t>前期比
YoY</t>
    <rPh sb="0" eb="3">
      <t>ゼンキヒ</t>
    </rPh>
    <phoneticPr fontId="2"/>
  </si>
  <si>
    <t xml:space="preserve"> SG&amp;A Expenses(Consolidated)</t>
    <phoneticPr fontId="2"/>
  </si>
  <si>
    <t>ニコアンド
niko and ...</t>
    <phoneticPr fontId="2"/>
  </si>
  <si>
    <t>スタディオクリップ
studio CLIP</t>
    <phoneticPr fontId="2"/>
  </si>
  <si>
    <t>ジーナシス
JEANASIS</t>
    <phoneticPr fontId="2"/>
  </si>
  <si>
    <t>グローバルワーク
GLOBAL WORK</t>
    <phoneticPr fontId="2"/>
  </si>
  <si>
    <t>ニコアンド
niko and ...</t>
    <phoneticPr fontId="2"/>
  </si>
  <si>
    <t xml:space="preserve">ローリーズファーム
LOWRYS FARM  </t>
    <phoneticPr fontId="2"/>
  </si>
  <si>
    <t>ジーナシス
JEANASIS</t>
    <phoneticPr fontId="2"/>
  </si>
  <si>
    <t>（単位：%）</t>
    <rPh sb="1" eb="3">
      <t>タンイ</t>
    </rPh>
    <phoneticPr fontId="2"/>
  </si>
  <si>
    <t>自己株式
Treasury Stock</t>
    <rPh sb="0" eb="2">
      <t>ジコ</t>
    </rPh>
    <rPh sb="2" eb="4">
      <t>カブシキ</t>
    </rPh>
    <phoneticPr fontId="2"/>
  </si>
  <si>
    <t>減価償却費
Depreciation and amortization</t>
    <phoneticPr fontId="2"/>
  </si>
  <si>
    <t xml:space="preserve">  </t>
    <phoneticPr fontId="2"/>
  </si>
  <si>
    <t>【海外】 Overseas</t>
    <rPh sb="1" eb="3">
      <t>カイガイ</t>
    </rPh>
    <phoneticPr fontId="2"/>
  </si>
  <si>
    <t>【海外】 Overseaｓ</t>
    <rPh sb="1" eb="3">
      <t>カイガイ</t>
    </rPh>
    <phoneticPr fontId="2"/>
  </si>
  <si>
    <t xml:space="preserve">レプシィム 
LEPSIM </t>
    <phoneticPr fontId="2"/>
  </si>
  <si>
    <t xml:space="preserve"> Sales, Number of customers and Ave.spending per customer compared with same month of previous year (parent company only)</t>
    <phoneticPr fontId="2"/>
  </si>
  <si>
    <t>Sales, Number of customers and Ave.spending per customer compared with same month of previous year (parent company only)</t>
    <phoneticPr fontId="2"/>
  </si>
  <si>
    <t>株式会社フクゾウ</t>
  </si>
  <si>
    <t>既存店
Same stores</t>
    <rPh sb="0" eb="2">
      <t>キゾン</t>
    </rPh>
    <rPh sb="2" eb="3">
      <t>テン</t>
    </rPh>
    <phoneticPr fontId="2"/>
  </si>
  <si>
    <t>ローリーズファーム 
LOWRYS FARM</t>
    <phoneticPr fontId="2"/>
  </si>
  <si>
    <t>客単価
Spending per customer</t>
    <rPh sb="0" eb="1">
      <t>キャク</t>
    </rPh>
    <rPh sb="1" eb="3">
      <t>タンカ</t>
    </rPh>
    <phoneticPr fontId="2"/>
  </si>
  <si>
    <t>その他
Others</t>
    <phoneticPr fontId="2"/>
  </si>
  <si>
    <t>変更等
Change</t>
    <rPh sb="0" eb="2">
      <t>ヘンコウ</t>
    </rPh>
    <rPh sb="2" eb="3">
      <t>ナド</t>
    </rPh>
    <phoneticPr fontId="2"/>
  </si>
  <si>
    <t>売上高
Net sales</t>
    <phoneticPr fontId="2"/>
  </si>
  <si>
    <t>営業利益
Operating income</t>
    <phoneticPr fontId="2"/>
  </si>
  <si>
    <t>株式会社アダストリア計
Total (Adastria Co., Ltd.)</t>
    <phoneticPr fontId="2"/>
  </si>
  <si>
    <t>４．商品別売上状況（連結） Sales Breakdown by Goods Category(Consolidated)</t>
    <rPh sb="2" eb="4">
      <t>ショウヒン</t>
    </rPh>
    <rPh sb="4" eb="5">
      <t>ベツ</t>
    </rPh>
    <rPh sb="5" eb="7">
      <t>ウリアゲ</t>
    </rPh>
    <rPh sb="7" eb="9">
      <t>ジョウキョウ</t>
    </rPh>
    <rPh sb="10" eb="12">
      <t>レンケツ</t>
    </rPh>
    <phoneticPr fontId="2"/>
  </si>
  <si>
    <t>５．販売費及び一般管理費明細（連結） SG&amp;A Expenses(Consolidated)</t>
    <rPh sb="2" eb="5">
      <t>ハンバイヒ</t>
    </rPh>
    <rPh sb="5" eb="6">
      <t>オヨ</t>
    </rPh>
    <rPh sb="7" eb="9">
      <t>イッパン</t>
    </rPh>
    <rPh sb="9" eb="12">
      <t>カンリヒ</t>
    </rPh>
    <rPh sb="12" eb="14">
      <t>メイサイ</t>
    </rPh>
    <rPh sb="15" eb="17">
      <t>レンケツ</t>
    </rPh>
    <phoneticPr fontId="2"/>
  </si>
  <si>
    <t>６．ブランド・地域別出退店状況 Number of stores opened/closed by Brand/Region</t>
    <rPh sb="7" eb="9">
      <t>チイキ</t>
    </rPh>
    <rPh sb="9" eb="10">
      <t>ベツ</t>
    </rPh>
    <rPh sb="10" eb="11">
      <t>デ</t>
    </rPh>
    <rPh sb="11" eb="13">
      <t>タイテン</t>
    </rPh>
    <rPh sb="13" eb="15">
      <t>ジョウキョウ</t>
    </rPh>
    <phoneticPr fontId="2"/>
  </si>
  <si>
    <t>７．売上高・客数・客単価前期比推移(単体）</t>
    <rPh sb="2" eb="4">
      <t>ウリアゲ</t>
    </rPh>
    <rPh sb="4" eb="5">
      <t>ダカ</t>
    </rPh>
    <rPh sb="6" eb="8">
      <t>キャクスウ</t>
    </rPh>
    <rPh sb="9" eb="12">
      <t>キャクタンカ</t>
    </rPh>
    <rPh sb="12" eb="15">
      <t>ゼンキヒ</t>
    </rPh>
    <rPh sb="15" eb="17">
      <t>スイイ</t>
    </rPh>
    <rPh sb="18" eb="20">
      <t>タンタイ</t>
    </rPh>
    <phoneticPr fontId="2"/>
  </si>
  <si>
    <t>８．主要な経営指標等（連結） Major Financial Data(Consolidated)</t>
    <rPh sb="2" eb="4">
      <t>シュヨウ</t>
    </rPh>
    <rPh sb="5" eb="7">
      <t>ケイエイ</t>
    </rPh>
    <rPh sb="7" eb="9">
      <t>シヒョウ</t>
    </rPh>
    <rPh sb="9" eb="10">
      <t>トウ</t>
    </rPh>
    <rPh sb="11" eb="13">
      <t>レンケツ</t>
    </rPh>
    <phoneticPr fontId="2"/>
  </si>
  <si>
    <t>* 本シートは、連結会社相互間の内部取引消去前ため、グループ連結の数値と一致しません。</t>
    <rPh sb="2" eb="3">
      <t>ホン</t>
    </rPh>
    <rPh sb="30" eb="32">
      <t>レンケツ</t>
    </rPh>
    <rPh sb="33" eb="35">
      <t>スウチ</t>
    </rPh>
    <rPh sb="36" eb="38">
      <t>イッチ</t>
    </rPh>
    <phoneticPr fontId="2"/>
  </si>
  <si>
    <t>* As the figures in this sheet are shown before elimination of internal transactions, they do not correspond to the consolidated figures.</t>
    <phoneticPr fontId="2"/>
  </si>
  <si>
    <t>金融商品取引業者
Japanese securities companies</t>
    <phoneticPr fontId="2"/>
  </si>
  <si>
    <t xml:space="preserve">株式会社ゼットン
Zetton, Inc. </t>
    <phoneticPr fontId="2"/>
  </si>
  <si>
    <t xml:space="preserve">株式会社ADASTRIA eat Creations
ADASTRIA eat Creations Co., Ltd. </t>
  </si>
  <si>
    <t xml:space="preserve">株式会社ADASTRIA eat Creations
ADASTRIA eat Creations Co., Ltd. </t>
    <phoneticPr fontId="2"/>
  </si>
  <si>
    <t xml:space="preserve">その他（飲食事業）合計
Total (Food and beverage business) </t>
  </si>
  <si>
    <t>株式会社ゼットン
Zetton, Inc.</t>
    <rPh sb="0" eb="4">
      <t>カブシキカイシャ</t>
    </rPh>
    <phoneticPr fontId="2"/>
  </si>
  <si>
    <t>国内合計　
Total (Japan）</t>
    <phoneticPr fontId="2"/>
  </si>
  <si>
    <t>国内合計　
Total (Japan）</t>
    <rPh sb="0" eb="2">
      <t>コクナイ</t>
    </rPh>
    <rPh sb="2" eb="4">
      <t>ゴウケイ</t>
    </rPh>
    <phoneticPr fontId="2"/>
  </si>
  <si>
    <t>Net sales and Operating income by Brand/Region</t>
    <phoneticPr fontId="2"/>
  </si>
  <si>
    <t>固定負債 
Long-term liabilities</t>
    <rPh sb="0" eb="2">
      <t>コテイ</t>
    </rPh>
    <rPh sb="2" eb="4">
      <t>フサイ</t>
    </rPh>
    <phoneticPr fontId="2"/>
  </si>
  <si>
    <t>香港
Hong Kong</t>
    <rPh sb="0" eb="2">
      <t>ホンコン</t>
    </rPh>
    <phoneticPr fontId="2"/>
  </si>
  <si>
    <t xml:space="preserve">中国大陸
Mainland China </t>
    <rPh sb="0" eb="2">
      <t>チュウゴク</t>
    </rPh>
    <rPh sb="2" eb="4">
      <t>タイリク</t>
    </rPh>
    <phoneticPr fontId="2"/>
  </si>
  <si>
    <t xml:space="preserve">台湾
Taiwan </t>
    <rPh sb="0" eb="2">
      <t>タイワン</t>
    </rPh>
    <phoneticPr fontId="2"/>
  </si>
  <si>
    <t xml:space="preserve">アパレル・雑貨関連事業合計
Total (Apparel and Sundry Goods-related Business) </t>
    <rPh sb="5" eb="7">
      <t>ザッカ</t>
    </rPh>
    <rPh sb="7" eb="9">
      <t>カンレン</t>
    </rPh>
    <rPh sb="9" eb="11">
      <t>ジギョウ</t>
    </rPh>
    <rPh sb="11" eb="13">
      <t>ゴウケイ</t>
    </rPh>
    <phoneticPr fontId="2"/>
  </si>
  <si>
    <t xml:space="preserve">その他（飲食事業）合計
Total (Food and Beverage Business) </t>
    <phoneticPr fontId="2"/>
  </si>
  <si>
    <t>三菱ＵＦＪモルガン・スタンレー証券株式会社</t>
  </si>
  <si>
    <t>期末店舗売場面積
Total floor space</t>
    <rPh sb="0" eb="2">
      <t>キマツ</t>
    </rPh>
    <rPh sb="2" eb="4">
      <t>テンポ</t>
    </rPh>
    <rPh sb="4" eb="6">
      <t>ウリバ</t>
    </rPh>
    <rPh sb="6" eb="8">
      <t>メンセキ</t>
    </rPh>
    <phoneticPr fontId="2"/>
  </si>
  <si>
    <t>従業員数
Number of employees(Full-time)</t>
    <rPh sb="0" eb="3">
      <t>ジュウギョウイン</t>
    </rPh>
    <rPh sb="3" eb="4">
      <t>スウ</t>
    </rPh>
    <phoneticPr fontId="2"/>
  </si>
  <si>
    <t>平均臨時雇用者数
Number of employees(Part-time)</t>
    <rPh sb="0" eb="2">
      <t>ヘイキン</t>
    </rPh>
    <rPh sb="2" eb="4">
      <t>リンジ</t>
    </rPh>
    <rPh sb="4" eb="7">
      <t>コヨウシャ</t>
    </rPh>
    <rPh sb="7" eb="8">
      <t>スウ</t>
    </rPh>
    <phoneticPr fontId="2"/>
  </si>
  <si>
    <t>タイ
Thailand</t>
    <phoneticPr fontId="2"/>
  </si>
  <si>
    <t>タｉイ
Thailand</t>
    <phoneticPr fontId="2"/>
  </si>
  <si>
    <t>日本マスタートラスト信託銀行株式会社（信託口）</t>
  </si>
  <si>
    <t>豊島株式会社</t>
  </si>
  <si>
    <t>株式会社日本カストディ銀行（信託口）</t>
  </si>
  <si>
    <t>福田　三千男</t>
  </si>
  <si>
    <t>アダストリア従業員持株会</t>
  </si>
  <si>
    <t>中国大陸
Mainland China</t>
    <rPh sb="0" eb="2">
      <t>チュウゴク</t>
    </rPh>
    <rPh sb="2" eb="4">
      <t>タイリク</t>
    </rPh>
    <phoneticPr fontId="2"/>
  </si>
  <si>
    <t>台湾
Taiwan</t>
    <rPh sb="0" eb="2">
      <t>タイワン</t>
    </rPh>
    <phoneticPr fontId="2"/>
  </si>
  <si>
    <t>ベイフロー
BAYFLOW</t>
    <phoneticPr fontId="2"/>
  </si>
  <si>
    <t xml:space="preserve">レプシィム
LEPSIM </t>
    <phoneticPr fontId="2"/>
  </si>
  <si>
    <t>株式会社エレメントルール
ELEMENT RULE Co.,Ltd.</t>
    <rPh sb="0" eb="2">
      <t>カブシキ</t>
    </rPh>
    <rPh sb="2" eb="4">
      <t>カイシャ</t>
    </rPh>
    <phoneticPr fontId="2"/>
  </si>
  <si>
    <t>*: 上記の金額は外部顧客に対するもので、連結会社相互間の内部売上高は含まれておりません。</t>
    <phoneticPr fontId="2"/>
  </si>
  <si>
    <t>/ The above figures are sales to external customers and do not include internal sales between consolidated subsidiaries.</t>
    <phoneticPr fontId="2"/>
  </si>
  <si>
    <t>* : 米国には、(株)ゼットンの米国事業は含まれておりません。</t>
    <phoneticPr fontId="2"/>
  </si>
  <si>
    <t xml:space="preserve">/ The Zetton, Inc. (USA Business) is not included. </t>
    <phoneticPr fontId="2"/>
  </si>
  <si>
    <t>フィリピン
Philippines</t>
    <phoneticPr fontId="2"/>
  </si>
  <si>
    <t>ＪＰモルガン証券株式会社</t>
  </si>
  <si>
    <t>日本マスタートラスト信託銀行株式会社（役員報酬ＢＩＰ信託口・７５９５４口）</t>
  </si>
  <si>
    <t xml:space="preserve">その他連結子会社
Other consolidated subsidiaries </t>
    <phoneticPr fontId="2"/>
  </si>
  <si>
    <t>株式会社BUZZWIT
BUZZWIT Co.,Ltd.</t>
    <rPh sb="0" eb="2">
      <t>カブシキ</t>
    </rPh>
    <rPh sb="2" eb="4">
      <t>ガイシャ</t>
    </rPh>
    <phoneticPr fontId="2"/>
  </si>
  <si>
    <t>ラコレ
LAKOLE</t>
    <phoneticPr fontId="2"/>
  </si>
  <si>
    <t>株式会社エレメントルール
ELEMENT RULE Co.,Ltd.</t>
    <phoneticPr fontId="2"/>
  </si>
  <si>
    <t>株式会社BUZZWIT
BUZZWIT Co.,Ltd.</t>
    <phoneticPr fontId="2"/>
  </si>
  <si>
    <t>株式会社アダストリア計
Total (Adastria Co., Ltd.)</t>
    <rPh sb="0" eb="4">
      <t>カブシキガイシャ</t>
    </rPh>
    <rPh sb="10" eb="11">
      <t>ケイ</t>
    </rPh>
    <phoneticPr fontId="2"/>
  </si>
  <si>
    <t>*:(株)ゼットンの店舗数は、同社の連結子会社であるZETTON,INC.（米国事業）を合算しております。</t>
    <phoneticPr fontId="2"/>
  </si>
  <si>
    <t xml:space="preserve">
 / The number of stores of Zetton, Inc. includes its consolidated subsidiary ZETTON, INC (USA Business). </t>
    <phoneticPr fontId="2"/>
  </si>
  <si>
    <t xml:space="preserve"> / The Zetton, Inc. (USA stores) is not included. </t>
    <phoneticPr fontId="2"/>
  </si>
  <si>
    <t>* : 米国には、(株)ゼットンの米国店舗数は含まれておりません。</t>
    <rPh sb="19" eb="21">
      <t>テンポ</t>
    </rPh>
    <rPh sb="21" eb="22">
      <t>スウ</t>
    </rPh>
    <phoneticPr fontId="2"/>
  </si>
  <si>
    <t>ＳＴＡＴＥ　ＳＴＲＥＥＴ　ＢＡＮＫ　ＡＮＤ　ＴＲＵＳＴ　ＣＯＭＰＡＮＹ　５０５１０３</t>
  </si>
  <si>
    <t>９．大株主の状況（2025年8月31日現在） Principal Shareholders(As of August 31, 2025)</t>
    <rPh sb="2" eb="5">
      <t>オオカブヌシ</t>
    </rPh>
    <rPh sb="6" eb="8">
      <t>ジョウキョウ</t>
    </rPh>
    <rPh sb="19" eb="21">
      <t>ゲンザイ</t>
    </rPh>
    <phoneticPr fontId="2"/>
  </si>
  <si>
    <t>（2025年3月1日～2025年8月31日）</t>
    <rPh sb="5" eb="6">
      <t>ネン</t>
    </rPh>
    <rPh sb="7" eb="8">
      <t>ガツ</t>
    </rPh>
    <rPh sb="9" eb="10">
      <t>ニチ</t>
    </rPh>
    <rPh sb="15" eb="16">
      <t>ネン</t>
    </rPh>
    <rPh sb="17" eb="18">
      <t>ガツ</t>
    </rPh>
    <rPh sb="20" eb="21">
      <t>ニチ</t>
    </rPh>
    <phoneticPr fontId="2"/>
  </si>
  <si>
    <t>株式会社アンドエスティHD</t>
    <rPh sb="0" eb="4">
      <t>カブシキガイシャ</t>
    </rPh>
    <phoneticPr fontId="2"/>
  </si>
  <si>
    <t>https://www.andst-hd.co.jp/</t>
    <phoneticPr fontId="2"/>
  </si>
  <si>
    <t>EBITDA *1</t>
    <phoneticPr fontId="2"/>
  </si>
  <si>
    <t>*2. :2025/2期 中間については、暫定的な会計処理の確定による取得原価の当初配分額の重要な見直しが反映された後の金額によっております。</t>
    <rPh sb="21" eb="24">
      <t>ザンテイテキ</t>
    </rPh>
    <rPh sb="25" eb="27">
      <t>カイケイ</t>
    </rPh>
    <rPh sb="27" eb="29">
      <t>ショリ</t>
    </rPh>
    <rPh sb="30" eb="32">
      <t>カクテイ</t>
    </rPh>
    <rPh sb="35" eb="39">
      <t>シュトクゲンカ</t>
    </rPh>
    <rPh sb="40" eb="42">
      <t>トウショ</t>
    </rPh>
    <rPh sb="42" eb="44">
      <t>ハイブン</t>
    </rPh>
    <rPh sb="44" eb="45">
      <t>ガク</t>
    </rPh>
    <rPh sb="46" eb="48">
      <t>ジュウヨウ</t>
    </rPh>
    <rPh sb="49" eb="51">
      <t>ミナオ</t>
    </rPh>
    <rPh sb="53" eb="55">
      <t>ハンエイ</t>
    </rPh>
    <rPh sb="58" eb="59">
      <t>アト</t>
    </rPh>
    <rPh sb="60" eb="62">
      <t>キンガク</t>
    </rPh>
    <phoneticPr fontId="2"/>
  </si>
  <si>
    <t>* :2025/2期 中間については、暫定的な会計処理の確定による取得原価の当初配分額の重要な見直しが反映された後の金額によっております。</t>
    <phoneticPr fontId="2"/>
  </si>
  <si>
    <t>* :2025/2期の上期および第2四半期については、暫定的な会計処理の確定による取得原価の当初配分額の重要な見直しが反映された後の金額によっております。</t>
    <rPh sb="11" eb="13">
      <t>カミキ</t>
    </rPh>
    <rPh sb="16" eb="17">
      <t>ダイ</t>
    </rPh>
    <rPh sb="18" eb="21">
      <t>シハンキ</t>
    </rPh>
    <phoneticPr fontId="2"/>
  </si>
  <si>
    <t>* 2025/2期 中間については、暫定的な会計処理の確定による取得原価の当初配分額の重要な見直しが反映された後の金額によっております。</t>
    <rPh sb="18" eb="21">
      <t>ザンテイテキ</t>
    </rPh>
    <rPh sb="22" eb="24">
      <t>カイケイ</t>
    </rPh>
    <rPh sb="24" eb="26">
      <t>ショリ</t>
    </rPh>
    <rPh sb="27" eb="29">
      <t>カクテイ</t>
    </rPh>
    <rPh sb="32" eb="36">
      <t>シュトクゲンカ</t>
    </rPh>
    <rPh sb="37" eb="39">
      <t>トウショ</t>
    </rPh>
    <rPh sb="39" eb="41">
      <t>ハイブン</t>
    </rPh>
    <rPh sb="41" eb="42">
      <t>ガク</t>
    </rPh>
    <rPh sb="43" eb="45">
      <t>ジュウヨウ</t>
    </rPh>
    <rPh sb="46" eb="48">
      <t>ミナオ</t>
    </rPh>
    <rPh sb="50" eb="52">
      <t>ハンエイ</t>
    </rPh>
    <rPh sb="55" eb="56">
      <t>アト</t>
    </rPh>
    <rPh sb="57" eb="59">
      <t>キンガク</t>
    </rPh>
    <phoneticPr fontId="2"/>
  </si>
  <si>
    <t>10．所有者別株式分布状況（2025年8月31日現在）　Breakdown of Holdings by Shareholder Type(As of August 31, 2025)</t>
    <rPh sb="3" eb="6">
      <t>ショユウシャ</t>
    </rPh>
    <rPh sb="6" eb="7">
      <t>ベツ</t>
    </rPh>
    <rPh sb="7" eb="9">
      <t>カブシキ</t>
    </rPh>
    <rPh sb="9" eb="11">
      <t>ブンプ</t>
    </rPh>
    <rPh sb="11" eb="13">
      <t>ジョウキョウ</t>
    </rPh>
    <rPh sb="18" eb="19">
      <t>ネン</t>
    </rPh>
    <rPh sb="20" eb="21">
      <t>ガツ</t>
    </rPh>
    <rPh sb="23" eb="24">
      <t>ニチ</t>
    </rPh>
    <rPh sb="24" eb="26">
      <t>ゲンザイ</t>
    </rPh>
    <phoneticPr fontId="2"/>
  </si>
  <si>
    <t>*1. :2025/2期 中間については、暫定的な会計処理の確定による取得原価の当初配分額の重要な見直しが反映された後の金額によっております。</t>
    <rPh sb="21" eb="24">
      <t>ザンテイテキ</t>
    </rPh>
    <rPh sb="25" eb="27">
      <t>カイケイ</t>
    </rPh>
    <rPh sb="27" eb="29">
      <t>ショリ</t>
    </rPh>
    <rPh sb="30" eb="32">
      <t>カクテイ</t>
    </rPh>
    <rPh sb="35" eb="39">
      <t>シュトクゲンカ</t>
    </rPh>
    <rPh sb="40" eb="42">
      <t>トウショ</t>
    </rPh>
    <rPh sb="42" eb="44">
      <t>ハイブン</t>
    </rPh>
    <rPh sb="44" eb="45">
      <t>ガク</t>
    </rPh>
    <rPh sb="46" eb="48">
      <t>ジュウヨウ</t>
    </rPh>
    <rPh sb="49" eb="51">
      <t>ミナオ</t>
    </rPh>
    <rPh sb="53" eb="55">
      <t>ハンエイ</t>
    </rPh>
    <rPh sb="58" eb="59">
      <t>アト</t>
    </rPh>
    <rPh sb="60" eb="62">
      <t>キンガク</t>
    </rPh>
    <phoneticPr fontId="2"/>
  </si>
  <si>
    <t xml:space="preserve">*1. EBITDA ＝ 営業利益 ＋ 減価償却費 ＋ のれん償却額 </t>
    <phoneticPr fontId="2"/>
  </si>
  <si>
    <t>/ EBITDA ＝ Operating income ＋ Depreciation and Amortization + Amortization of Goodwill</t>
    <phoneticPr fontId="2"/>
  </si>
  <si>
    <t>11．ブランド・地域別売上・営業利益状況 Net sales and Operating income by Brand/Region</t>
    <rPh sb="8" eb="10">
      <t>チイキ</t>
    </rPh>
    <rPh sb="10" eb="11">
      <t>ベツ</t>
    </rPh>
    <rPh sb="11" eb="13">
      <t>ウリアゲ</t>
    </rPh>
    <rPh sb="14" eb="16">
      <t>エイギョウ</t>
    </rPh>
    <rPh sb="16" eb="18">
      <t>リエキ</t>
    </rPh>
    <rPh sb="18" eb="20">
      <t>ジョウキョウ</t>
    </rPh>
    <phoneticPr fontId="2"/>
  </si>
  <si>
    <t>March 1, 2025 ～ August 31, 2025</t>
    <phoneticPr fontId="2"/>
  </si>
  <si>
    <t>and ST HD Co., Ltd.</t>
    <phoneticPr fontId="2"/>
  </si>
  <si>
    <t xml:space="preserve"> Principal Shareholders(As of August 31, 2025)</t>
    <phoneticPr fontId="2"/>
  </si>
  <si>
    <t xml:space="preserve"> Breakdown of Holdings by Shareholder Type(As of August 31, 2025)</t>
    <phoneticPr fontId="2"/>
  </si>
  <si>
    <t>2026/2期 中間
（FY2026/2 1H）</t>
  </si>
  <si>
    <t>2026/2期 中間
（FY2026/2 1H）</t>
    <rPh sb="6" eb="7">
      <t>キ</t>
    </rPh>
    <rPh sb="8" eb="10">
      <t>チュウカン</t>
    </rPh>
    <phoneticPr fontId="2"/>
  </si>
  <si>
    <t>2025/2期
（FY2025/2）</t>
  </si>
  <si>
    <t>2025/2期
（FY2025/2）</t>
    <rPh sb="6" eb="7">
      <t>キ</t>
    </rPh>
    <phoneticPr fontId="2"/>
  </si>
  <si>
    <t>2024/2期 中間
（FY2024/2 1H）</t>
  </si>
  <si>
    <t>2024/2期 中間
（FY2024/2 1H）</t>
    <rPh sb="6" eb="7">
      <t>キ</t>
    </rPh>
    <rPh sb="8" eb="10">
      <t>チュウカン</t>
    </rPh>
    <phoneticPr fontId="2"/>
  </si>
  <si>
    <t>2024/2期
（FY2024/2）</t>
  </si>
  <si>
    <t>2024/2期
（FY2024/2）</t>
    <rPh sb="6" eb="7">
      <t>キ</t>
    </rPh>
    <phoneticPr fontId="2"/>
  </si>
  <si>
    <t>2024/2期 中間
（FY2024/2 1H）</t>
    <phoneticPr fontId="2"/>
  </si>
  <si>
    <t>2025/2期 中間
（FY2025/2 1H）</t>
  </si>
  <si>
    <t>2025/2期 中間
（FY2025/2 1H）</t>
    <phoneticPr fontId="2"/>
  </si>
  <si>
    <t>2025/2期
（FY2025/2）</t>
    <phoneticPr fontId="2"/>
  </si>
  <si>
    <t>2026/2期 中間
（FY2026/2 1H）</t>
    <phoneticPr fontId="2"/>
  </si>
  <si>
    <t>/Domestic subsidiaries is the sum of four domestic subsidiaries: BUZZWIT Co.,Ltd., ELEMENT RULE Co., Ltd., Adastria eat Creations Co.,Ltd., ADOORLINK Co., Ltd., Gate Win Co., Ltd., TODAY’S SPECIAL Co., Ltd.</t>
    <phoneticPr fontId="2"/>
  </si>
  <si>
    <t xml:space="preserve"> KARRIMOR International Ltd.,</t>
    <phoneticPr fontId="2"/>
  </si>
  <si>
    <t>2023/12期 中間
(FY2023/12 1H)</t>
    <rPh sb="7" eb="8">
      <t>キ</t>
    </rPh>
    <rPh sb="9" eb="11">
      <t>チュウカン</t>
    </rPh>
    <phoneticPr fontId="2"/>
  </si>
  <si>
    <t>2023/12期
（FY2023/12）</t>
    <phoneticPr fontId="2"/>
  </si>
  <si>
    <t>2024/12期 中間
(FY2024/12 1H)</t>
    <rPh sb="7" eb="8">
      <t>キ</t>
    </rPh>
    <rPh sb="9" eb="11">
      <t>チュウカン</t>
    </rPh>
    <phoneticPr fontId="2"/>
  </si>
  <si>
    <t>2024/12期
（FY2024/12）</t>
    <phoneticPr fontId="2"/>
  </si>
  <si>
    <t>2025/12期 中間
(FY2025/12 1H)</t>
    <rPh sb="7" eb="8">
      <t>キ</t>
    </rPh>
    <rPh sb="9" eb="11">
      <t>チュウカン</t>
    </rPh>
    <phoneticPr fontId="2"/>
  </si>
  <si>
    <t>2026/2期  (FY2026/2)</t>
    <phoneticPr fontId="2"/>
  </si>
  <si>
    <t>2025/2期  (FY2025/2)</t>
    <phoneticPr fontId="2"/>
  </si>
  <si>
    <t>2023/12期 中間
（FY2023/12 1H）</t>
    <phoneticPr fontId="2"/>
  </si>
  <si>
    <t>2024/12期 中間 
（FY2024/12 1H）</t>
    <phoneticPr fontId="2"/>
  </si>
  <si>
    <t>2025/12期 中間 
（FY2025/12 1H）</t>
    <phoneticPr fontId="2"/>
  </si>
  <si>
    <t>2025/2期 中間
（FY2025/2 1H）</t>
    <rPh sb="6" eb="7">
      <t>キ</t>
    </rPh>
    <rPh sb="8" eb="10">
      <t>チュウカン</t>
    </rPh>
    <phoneticPr fontId="2"/>
  </si>
  <si>
    <t>2023/12期 中間
（FY2023/12 1H）</t>
    <rPh sb="7" eb="8">
      <t>キ</t>
    </rPh>
    <rPh sb="9" eb="11">
      <t>チュウカン</t>
    </rPh>
    <phoneticPr fontId="2"/>
  </si>
  <si>
    <t>2023/12期
（FY2023/12）</t>
    <rPh sb="7" eb="8">
      <t>キ</t>
    </rPh>
    <phoneticPr fontId="2"/>
  </si>
  <si>
    <t>2024/12期 中間
（FY2024/12 1H）</t>
    <rPh sb="7" eb="8">
      <t>キ</t>
    </rPh>
    <rPh sb="9" eb="11">
      <t>チュウカン</t>
    </rPh>
    <phoneticPr fontId="2"/>
  </si>
  <si>
    <t>2024/12期
（FY2024/12）</t>
    <rPh sb="7" eb="8">
      <t>キ</t>
    </rPh>
    <phoneticPr fontId="2"/>
  </si>
  <si>
    <t>2025/12期 中間
（FY2025/12 1H）</t>
    <rPh sb="7" eb="8">
      <t>キ</t>
    </rPh>
    <rPh sb="9" eb="11">
      <t>チュウカン</t>
    </rPh>
    <phoneticPr fontId="2"/>
  </si>
  <si>
    <t>2026/2期（FY2026/2）</t>
    <phoneticPr fontId="2"/>
  </si>
  <si>
    <t>2025/2期（FY2025/2）</t>
    <phoneticPr fontId="2"/>
  </si>
  <si>
    <t>/ The figures for FY2025/2 1H reflect significant revisions to the initial allocation of acquisition cost resulting from the finalization of the provisional accounting treatment.</t>
    <phoneticPr fontId="2"/>
  </si>
  <si>
    <t>/The figures for FY2025/2 1H and FY2025/2 2nd Quarter reflect significant revisions to the initial allocation of acquisition cost resulting from the finalization of the provisional accounting treatment.</t>
    <phoneticPr fontId="2"/>
  </si>
  <si>
    <t>*2.  (株)BUZZWIT・(株)エレメントルール・(株)ADASTRIA eat Creations・ (株)ADOORLINK・ (株)Gate Win・ (株)トゥデイズスペシャル・ カリマーインターナショナル(株)の単純合算となります。</t>
    <phoneticPr fontId="2"/>
  </si>
  <si>
    <t xml:space="preserve">米国
USA </t>
    <rPh sb="0" eb="2">
      <t>ベイコク</t>
    </rPh>
    <phoneticPr fontId="2"/>
  </si>
  <si>
    <t xml:space="preserve">* : 米国には、(株)ゼットンの米国事業は含まれておりません。
/The Zetton, Inc. (USA Business) is not included. </t>
    <phoneticPr fontId="2"/>
  </si>
  <si>
    <t xml:space="preserve">* : 売上高は内部取引消去後、営業利益は内部取引消去前を表記しております。
/Net sales are shown after elimination of internal transactions, Operating profit are shown before elimination. </t>
    <rPh sb="4" eb="6">
      <t>ウリアゲ</t>
    </rPh>
    <rPh sb="6" eb="7">
      <t>ダカ</t>
    </rPh>
    <rPh sb="8" eb="10">
      <t>ナイブ</t>
    </rPh>
    <rPh sb="10" eb="12">
      <t>トリヒキ</t>
    </rPh>
    <rPh sb="12" eb="14">
      <t>ショウキョ</t>
    </rPh>
    <rPh sb="14" eb="15">
      <t>ゴ</t>
    </rPh>
    <rPh sb="16" eb="18">
      <t>エイギョウ</t>
    </rPh>
    <rPh sb="18" eb="20">
      <t>リエキ</t>
    </rPh>
    <rPh sb="21" eb="23">
      <t>ナイブ</t>
    </rPh>
    <rPh sb="23" eb="25">
      <t>トリヒキ</t>
    </rPh>
    <rPh sb="25" eb="27">
      <t>ショウキョ</t>
    </rPh>
    <rPh sb="27" eb="28">
      <t>マエ</t>
    </rPh>
    <rPh sb="29" eb="31">
      <t>ヒョウキ</t>
    </rPh>
    <phoneticPr fontId="2"/>
  </si>
  <si>
    <t>*1. アダストリアは2025/2期4Qから(株)アンドエスティと会社分割をしていますが、2025/2期と2026/2期中間の数値については、分割の影響を除き2024/2期と同じ基準の数値を記載しております。</t>
    <rPh sb="17" eb="18">
      <t>キ</t>
    </rPh>
    <rPh sb="22" eb="25">
      <t>カブ</t>
    </rPh>
    <rPh sb="33" eb="35">
      <t>カイシャ</t>
    </rPh>
    <rPh sb="35" eb="37">
      <t>ブンカツ</t>
    </rPh>
    <rPh sb="51" eb="52">
      <t>キ</t>
    </rPh>
    <rPh sb="59" eb="60">
      <t>キ</t>
    </rPh>
    <rPh sb="60" eb="62">
      <t>チュウカン</t>
    </rPh>
    <rPh sb="63" eb="65">
      <t>スウチ</t>
    </rPh>
    <rPh sb="71" eb="73">
      <t>ブンカツ</t>
    </rPh>
    <rPh sb="74" eb="76">
      <t>エイキョウ</t>
    </rPh>
    <rPh sb="77" eb="78">
      <t>ノゾ</t>
    </rPh>
    <rPh sb="85" eb="86">
      <t>キ</t>
    </rPh>
    <rPh sb="87" eb="88">
      <t>オナ</t>
    </rPh>
    <rPh sb="89" eb="91">
      <t>キジュン</t>
    </rPh>
    <rPh sb="92" eb="94">
      <t>スウチ</t>
    </rPh>
    <rPh sb="95" eb="97">
      <t>キサイ</t>
    </rPh>
    <phoneticPr fontId="2"/>
  </si>
  <si>
    <t>/Adastria carried out a company split with and ST Co., Ltd. in Q4 of the FY2025/2. The figures in FY2025/2 and FY2026/2 1H are presented on the same basis as FY2024/2, excluding the impact of the split.</t>
    <phoneticPr fontId="2"/>
  </si>
  <si>
    <t>2025/2期 中間 *1
（FY2025/2 1H） *1</t>
    <phoneticPr fontId="2"/>
  </si>
  <si>
    <t>上期 *
1st half *</t>
    <rPh sb="0" eb="1">
      <t>カミ</t>
    </rPh>
    <rPh sb="1" eb="2">
      <t>キ</t>
    </rPh>
    <phoneticPr fontId="2"/>
  </si>
  <si>
    <t>第２四半期 *
2nd quarter *</t>
    <rPh sb="0" eb="1">
      <t>ダイ</t>
    </rPh>
    <rPh sb="2" eb="3">
      <t>シ</t>
    </rPh>
    <rPh sb="3" eb="5">
      <t>ハンキ</t>
    </rPh>
    <phoneticPr fontId="2"/>
  </si>
  <si>
    <t>2024/2期 中間（FY2024/2 1H）</t>
    <phoneticPr fontId="2"/>
  </si>
  <si>
    <t>米国 *
USA *</t>
    <rPh sb="0" eb="2">
      <t>ベイコク</t>
    </rPh>
    <phoneticPr fontId="2"/>
  </si>
  <si>
    <t>2025/2期 中間 *
（FY2025/2 1H） *</t>
    <phoneticPr fontId="2"/>
  </si>
  <si>
    <t>株式会社ゼットン *
Zetton, Inc. *</t>
    <phoneticPr fontId="2"/>
  </si>
  <si>
    <t>* （株）アダストリア単体（WEBストアを含む）の数値です。国内子会社および海外子会社は含んでおりません。また、法人向け卸売販売を専業とする事業部の売上高は含んでおりません。
/ These are parent company, Adastria Co., Ltd.,'s figures and the online sales are included. Domestic and overseas subsidiaries, divisions specializing in wholesales for corporations are not included.</t>
    <phoneticPr fontId="2"/>
  </si>
  <si>
    <t>* 子会社との間でのブランド移管の影響を除いて前年比を算出しております。
/ The figures are calculated by excluding the impact from brand transfer between parent company and subsidiaries.</t>
    <phoneticPr fontId="2"/>
  </si>
  <si>
    <t>* 2025年３月１日付で、株式会社トゥデイズスペシャルを吸収合併したことにより、全店の前年比が純増しております。
/ Due to the merger of TODAY’S SPECIAL Co., Ltd., on 1 March 2025, TODAY'S SPECIAL and GEORGE’S was included in year-on-year comparison of all store sales.</t>
    <phoneticPr fontId="2"/>
  </si>
  <si>
    <t>2025/2期 中間 *
（FY2025/2 1H） *</t>
    <rPh sb="6" eb="7">
      <t>キ</t>
    </rPh>
    <rPh sb="8" eb="10">
      <t>チュウカン</t>
    </rPh>
    <phoneticPr fontId="2"/>
  </si>
  <si>
    <t>* 個人・その他には自己株式を含めて表示しております。/Japanese individuals, others included treasury shares.</t>
    <rPh sb="2" eb="4">
      <t>コジン</t>
    </rPh>
    <rPh sb="7" eb="8">
      <t>タ</t>
    </rPh>
    <rPh sb="10" eb="12">
      <t>ジコ</t>
    </rPh>
    <rPh sb="12" eb="14">
      <t>カブシキ</t>
    </rPh>
    <rPh sb="15" eb="16">
      <t>フク</t>
    </rPh>
    <rPh sb="18" eb="20">
      <t>ヒョウジ</t>
    </rPh>
    <phoneticPr fontId="2"/>
  </si>
  <si>
    <t>個人・その他 *
Japanese individuals, others *</t>
    <rPh sb="0" eb="2">
      <t>コジン</t>
    </rPh>
    <rPh sb="5" eb="6">
      <t>タ</t>
    </rPh>
    <phoneticPr fontId="2"/>
  </si>
  <si>
    <t>* 持株比率は自己株式（2,011千株）を控除して計算しております。/ Percentage of total shares in issue is calculated by excluding treasury shares first.</t>
    <rPh sb="17" eb="18">
      <t>セン</t>
    </rPh>
    <phoneticPr fontId="2"/>
  </si>
  <si>
    <t>国内子会社計 *2
Domestic subsidiaries *2</t>
    <rPh sb="2" eb="5">
      <t>コガイシャ</t>
    </rPh>
    <phoneticPr fontId="2"/>
  </si>
  <si>
    <t>アダストリア *1
Adastria *1</t>
    <phoneticPr fontId="2"/>
  </si>
  <si>
    <t>2024/2期 
（FY2024/2）</t>
  </si>
  <si>
    <t>2025/2期 中間 *2
（FY2025/2 1H） *2</t>
  </si>
  <si>
    <t>８．主要な経営指標等（連結） ･･･････････････････････････････････････････････････････････････････････････････････････････</t>
    <rPh sb="2" eb="4">
      <t>シュヨウ</t>
    </rPh>
    <rPh sb="5" eb="7">
      <t>ケイエイ</t>
    </rPh>
    <rPh sb="7" eb="9">
      <t>シヒョウ</t>
    </rPh>
    <rPh sb="9" eb="10">
      <t>トウ</t>
    </rPh>
    <rPh sb="11" eb="13">
      <t>レンケツ</t>
    </rPh>
    <phoneticPr fontId="2"/>
  </si>
  <si>
    <t>７．売上高・客数・客単価前期比推移(単体）　･･･････････････････････････････････････････････････････････････・・・・･････････</t>
    <rPh sb="2" eb="4">
      <t>ウリアゲ</t>
    </rPh>
    <rPh sb="4" eb="5">
      <t>ダカ</t>
    </rPh>
    <rPh sb="6" eb="8">
      <t>キャクスウ</t>
    </rPh>
    <rPh sb="9" eb="12">
      <t>キャクタンカ</t>
    </rPh>
    <rPh sb="12" eb="15">
      <t>ゼンキヒ</t>
    </rPh>
    <rPh sb="15" eb="17">
      <t>スイイ</t>
    </rPh>
    <rPh sb="18" eb="20">
      <t>タンタイ</t>
    </rPh>
    <phoneticPr fontId="2"/>
  </si>
  <si>
    <t>６．ブランド・地域別出退店状況 ･･････････････････････････････････････････････････････････････････････････････････････</t>
    <rPh sb="10" eb="11">
      <t>デ</t>
    </rPh>
    <rPh sb="11" eb="13">
      <t>タイテン</t>
    </rPh>
    <rPh sb="13" eb="15">
      <t>ジョウキョウ</t>
    </rPh>
    <phoneticPr fontId="2"/>
  </si>
  <si>
    <t>５．販売費及び一般管理費明細（連結） ･･･････････････････････････････････････････････････････････････････････････････</t>
    <rPh sb="2" eb="5">
      <t>ハンバイヒ</t>
    </rPh>
    <rPh sb="5" eb="6">
      <t>オヨ</t>
    </rPh>
    <rPh sb="7" eb="9">
      <t>イッパン</t>
    </rPh>
    <rPh sb="9" eb="12">
      <t>カンリヒ</t>
    </rPh>
    <rPh sb="12" eb="14">
      <t>メイサイ</t>
    </rPh>
    <rPh sb="15" eb="17">
      <t>レンケツ</t>
    </rPh>
    <phoneticPr fontId="2"/>
  </si>
  <si>
    <t>４．商品別売上状況（連結） ･･････････････････････････････････････････････････････････････････････････････････････････</t>
    <rPh sb="2" eb="4">
      <t>ショウヒン</t>
    </rPh>
    <rPh sb="4" eb="5">
      <t>ベツ</t>
    </rPh>
    <rPh sb="5" eb="7">
      <t>ウリアゲ</t>
    </rPh>
    <rPh sb="7" eb="9">
      <t>ジョウキョウ</t>
    </rPh>
    <rPh sb="10" eb="12">
      <t>レンケツ</t>
    </rPh>
    <phoneticPr fontId="2"/>
  </si>
  <si>
    <t>３．ブランド・地域別売上状況 ･･････････････････････････････････････････････････････････････････････････････････････････････････</t>
    <phoneticPr fontId="2"/>
  </si>
  <si>
    <t>２．四半期別連結損益概要 ･･････････････････････････････････････････････････････････････････････････････････････････</t>
    <rPh sb="2" eb="3">
      <t>シ</t>
    </rPh>
    <rPh sb="3" eb="5">
      <t>ハンキ</t>
    </rPh>
    <rPh sb="5" eb="6">
      <t>ベツ</t>
    </rPh>
    <rPh sb="6" eb="8">
      <t>レンケツ</t>
    </rPh>
    <rPh sb="8" eb="10">
      <t>ソンエキ</t>
    </rPh>
    <rPh sb="10" eb="12">
      <t>ガイヨウ</t>
    </rPh>
    <phoneticPr fontId="2"/>
  </si>
  <si>
    <t>１．連結決算概要 ･･･････････････････････････････････････････････････････････････････････････････････････････････････</t>
    <rPh sb="2" eb="4">
      <t>レンケツ</t>
    </rPh>
    <rPh sb="4" eb="6">
      <t>ケッサン</t>
    </rPh>
    <rPh sb="6" eb="8">
      <t>ガイヨウ</t>
    </rPh>
    <phoneticPr fontId="2"/>
  </si>
  <si>
    <t>９．大株主の状況（2025年8月31日現在） ････････････････････････････････････････････････････････････････････・･････････</t>
    <rPh sb="2" eb="5">
      <t>オオカブヌシ</t>
    </rPh>
    <rPh sb="6" eb="8">
      <t>ジョウキョウ</t>
    </rPh>
    <rPh sb="13" eb="14">
      <t>ネン</t>
    </rPh>
    <rPh sb="19" eb="21">
      <t>ゲンザイ</t>
    </rPh>
    <phoneticPr fontId="2"/>
  </si>
  <si>
    <t>10．所有者別株式分布状況（2025年8月31日現在） ･････････････････････････････････････････････････････････・･････････</t>
    <rPh sb="3" eb="6">
      <t>ショユウシャ</t>
    </rPh>
    <rPh sb="6" eb="7">
      <t>ベツ</t>
    </rPh>
    <rPh sb="7" eb="9">
      <t>カブシキ</t>
    </rPh>
    <rPh sb="9" eb="11">
      <t>ブンプ</t>
    </rPh>
    <rPh sb="11" eb="13">
      <t>ジョウキョウ</t>
    </rPh>
    <rPh sb="18" eb="19">
      <t>ネン</t>
    </rPh>
    <rPh sb="24" eb="26">
      <t>ゲンザイ</t>
    </rPh>
    <phoneticPr fontId="2"/>
  </si>
  <si>
    <t>11．ブランド・地域別売上・営業利益状況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</si>
</sst>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0;&quot;▲ &quot;#,##0"/>
    <numFmt numFmtId="177" formatCode="0.0"/>
    <numFmt numFmtId="178" formatCode="#,##0.0;&quot;▲ &quot;#,##0.0"/>
    <numFmt numFmtId="179" formatCode="#,##0.00;&quot;▲ &quot;#,##0.00"/>
    <numFmt numFmtId="180" formatCode="#,##0.000;&quot;▲ &quot;#,##0.000"/>
    <numFmt numFmtId="181" formatCode="&quot;(&quot;0%&quot;)   &quot;;[Red]\-&quot;(&quot;0%&quot;)   &quot;;&quot;－    &quot;"/>
    <numFmt numFmtId="182" formatCode="&quot;(&quot;0.00%&quot;)   &quot;;[Red]\-&quot;(&quot;0.00%&quot;)   &quot;;&quot;－    &quot;"/>
    <numFmt numFmtId="183" formatCode="0.00%&quot;   &quot;;[Red]\-0.00%&quot;   &quot;;&quot;－    &quot;"/>
    <numFmt numFmtId="184" formatCode="#,##0;[Red]\-#,##0;&quot;－&quot;"/>
    <numFmt numFmtId="185" formatCode="&quot;Double click to jump&quot;;&quot;Double click to jump&quot;;&quot;Double click to jump&quot;;&quot;Double click to jump&quot;"/>
    <numFmt numFmtId="186" formatCode="#,##0,,;&quot;▲ &quot;#,##0,,"/>
    <numFmt numFmtId="187" formatCode="0%;[Red]\-0%;&quot;－&quot;"/>
    <numFmt numFmtId="188" formatCode="0.00%;[Red]\-0.00%;&quot;－&quot;"/>
    <numFmt numFmtId="189" formatCode="_-* #,##0_-;\-* #,##0_-;_-* &quot;-&quot;_-;_-@_-"/>
    <numFmt numFmtId="190" formatCode="_(* #,##0.00_);_(* \(#,##0.00\);_(* &quot;-&quot;??_);_(@_)"/>
    <numFmt numFmtId="191" formatCode="0.0_);[Red]\(0.0\)"/>
    <numFmt numFmtId="192" formatCode="0.0000_);[Red]\(0.0000\)"/>
    <numFmt numFmtId="193" formatCode="#,##0;&quot;▲ &quot;#,##0;&quot;-&quot;"/>
    <numFmt numFmtId="194" formatCode="#,##0.00;&quot;▲ &quot;#,##0.00;&quot;&quot;"/>
  </numFmts>
  <fonts count="60">
    <font>
      <sz val="11"/>
      <name val="ＭＳ Ｐゴシック"/>
      <family val="3"/>
      <charset val="128"/>
    </font>
    <font>
      <sz val="11"/>
      <name val="ＭＳ Ｐゴシック"/>
      <family val="3"/>
      <charset val="128"/>
    </font>
    <font>
      <sz val="6"/>
      <name val="ＭＳ Ｐゴシック"/>
      <family val="3"/>
      <charset val="128"/>
    </font>
    <font>
      <u/>
      <sz val="14"/>
      <name val="ＭＳ Ｐゴシック"/>
      <family val="3"/>
      <charset val="128"/>
    </font>
    <font>
      <sz val="9"/>
      <name val="ＭＳ Ｐゴシック"/>
      <family val="3"/>
      <charset val="128"/>
    </font>
    <font>
      <b/>
      <sz val="14"/>
      <name val="ＭＳ Ｐゴシック"/>
      <family val="3"/>
      <charset val="128"/>
    </font>
    <font>
      <sz val="48"/>
      <name val="ＭＳ Ｐゴシック"/>
      <family val="3"/>
      <charset val="128"/>
    </font>
    <font>
      <b/>
      <sz val="9"/>
      <name val="ＭＳ Ｐゴシック"/>
      <family val="3"/>
      <charset val="128"/>
    </font>
    <font>
      <sz val="10"/>
      <name val="ＭＳ Ｐゴシック"/>
      <family val="3"/>
      <charset val="128"/>
    </font>
    <font>
      <b/>
      <sz val="12"/>
      <name val="ＭＳ Ｐゴシック"/>
      <family val="3"/>
      <charset val="128"/>
    </font>
    <font>
      <sz val="12"/>
      <name val="ＭＳ Ｐゴシック"/>
      <family val="3"/>
      <charset val="128"/>
    </font>
    <font>
      <b/>
      <u/>
      <sz val="14"/>
      <name val="ＭＳ Ｐゴシック"/>
      <family val="3"/>
      <charset val="128"/>
    </font>
    <font>
      <sz val="8.5"/>
      <name val="ＭＳ Ｐゴシック"/>
      <family val="3"/>
      <charset val="128"/>
    </font>
    <font>
      <u/>
      <sz val="11"/>
      <color indexed="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i/>
      <sz val="10"/>
      <color indexed="12"/>
      <name val="Arial Rounded MT Bold"/>
      <family val="2"/>
    </font>
    <font>
      <b/>
      <u/>
      <sz val="12"/>
      <color indexed="10"/>
      <name val="ＭＳ Ｐゴシック"/>
      <family val="3"/>
      <charset val="128"/>
    </font>
    <font>
      <sz val="11"/>
      <name val="ＭＳ 明朝"/>
      <family val="1"/>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sz val="11"/>
      <color indexed="48"/>
      <name val="ＭＳ 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family val="2"/>
    </font>
    <font>
      <sz val="11"/>
      <name val="Times New Roman"/>
      <family val="1"/>
    </font>
    <font>
      <sz val="12"/>
      <color indexed="8"/>
      <name val="新細明體"/>
      <family val="1"/>
    </font>
    <font>
      <sz val="8"/>
      <name val="Meiryo UI"/>
      <family val="3"/>
      <charset val="128"/>
    </font>
    <font>
      <sz val="10"/>
      <name val="Helv"/>
      <family val="2"/>
    </font>
    <font>
      <sz val="1"/>
      <color indexed="8"/>
      <name val="宋体"/>
      <family val="3"/>
      <charset val="128"/>
    </font>
    <font>
      <sz val="10"/>
      <name val="MS Sans Serif"/>
      <family val="2"/>
    </font>
    <font>
      <sz val="10"/>
      <name val="宋体"/>
      <charset val="128"/>
    </font>
    <font>
      <sz val="12"/>
      <name val="宋体"/>
      <charset val="128"/>
    </font>
    <font>
      <sz val="9"/>
      <name val="Arial"/>
      <family val="2"/>
    </font>
    <font>
      <sz val="8"/>
      <name val="Arial"/>
      <family val="2"/>
    </font>
    <font>
      <u/>
      <sz val="12"/>
      <color indexed="12"/>
      <name val="ＭＳ Ｐゴシック"/>
      <family val="3"/>
      <charset val="128"/>
    </font>
    <font>
      <b/>
      <u/>
      <sz val="16"/>
      <name val="ＭＳ Ｐゴシック"/>
      <family val="3"/>
      <charset val="128"/>
    </font>
    <font>
      <sz val="10"/>
      <name val="ＭＳ ＰＲゴシック"/>
      <family val="3"/>
      <charset val="128"/>
    </font>
    <font>
      <sz val="11"/>
      <color theme="1"/>
      <name val="ＭＳ Ｐゴシック"/>
      <family val="3"/>
      <charset val="128"/>
      <scheme val="minor"/>
    </font>
    <font>
      <sz val="9"/>
      <color rgb="FFFF0000"/>
      <name val="ＭＳ Ｐゴシック"/>
      <family val="3"/>
      <charset val="128"/>
    </font>
    <font>
      <sz val="9"/>
      <name val="ＭＳ Ｐゴシック"/>
      <family val="3"/>
      <charset val="128"/>
      <scheme val="minor"/>
    </font>
    <font>
      <sz val="11"/>
      <color theme="0"/>
      <name val="ＭＳ Ｐゴシック"/>
      <family val="3"/>
      <charset val="128"/>
    </font>
    <font>
      <sz val="9"/>
      <color theme="0"/>
      <name val="ＭＳ Ｐゴシック"/>
      <family val="3"/>
      <charset val="128"/>
    </font>
    <font>
      <sz val="11"/>
      <color rgb="FFFF0000"/>
      <name val="ＭＳ Ｐゴシック"/>
      <family val="3"/>
      <charset val="128"/>
    </font>
    <font>
      <sz val="9"/>
      <color theme="1"/>
      <name val="ＭＳ Ｐゴシック"/>
      <family val="3"/>
      <charset val="128"/>
    </font>
    <font>
      <sz val="11"/>
      <color theme="1"/>
      <name val="ＭＳ Ｐゴシック"/>
      <family val="3"/>
      <charset val="128"/>
    </font>
    <font>
      <sz val="11"/>
      <color theme="1"/>
      <name val="ＭＳ Ｐゴシック"/>
      <family val="2"/>
      <charset val="128"/>
      <scheme val="minor"/>
    </font>
  </fonts>
  <fills count="4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bgColor indexed="64"/>
      </patternFill>
    </fill>
    <fill>
      <patternFill patternType="solid">
        <fgColor indexed="29"/>
        <bgColor indexed="64"/>
      </patternFill>
    </fill>
    <fill>
      <patternFill patternType="solid">
        <fgColor indexed="26"/>
        <bgColor indexed="64"/>
      </patternFill>
    </fill>
    <fill>
      <patternFill patternType="solid">
        <fgColor indexed="47"/>
        <bgColor indexed="64"/>
      </patternFill>
    </fill>
    <fill>
      <patternFill patternType="solid">
        <fgColor indexed="27"/>
        <bgColor indexed="64"/>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43"/>
        <bgColor indexed="64"/>
      </patternFill>
    </fill>
    <fill>
      <patternFill patternType="solid">
        <fgColor indexed="45"/>
        <bgColor indexed="64"/>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bgColor indexed="64"/>
      </patternFill>
    </fill>
    <fill>
      <patternFill patternType="solid">
        <fgColor indexed="51"/>
        <bgColor indexed="64"/>
      </patternFill>
    </fill>
    <fill>
      <patternFill patternType="solid">
        <fgColor indexed="23"/>
        <bgColor indexed="64"/>
      </patternFill>
    </fill>
    <fill>
      <patternFill patternType="solid">
        <fgColor indexed="48"/>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6"/>
        <bgColor indexed="64"/>
      </patternFill>
    </fill>
    <fill>
      <patternFill patternType="solid">
        <fgColor indexed="56"/>
        <bgColor indexed="64"/>
      </patternFill>
    </fill>
    <fill>
      <patternFill patternType="solid">
        <fgColor indexed="54"/>
        <bgColor indexed="64"/>
      </patternFill>
    </fill>
    <fill>
      <patternFill patternType="solid">
        <fgColor indexed="49"/>
        <bgColor indexed="64"/>
      </patternFill>
    </fill>
    <fill>
      <patternFill patternType="solid">
        <fgColor indexed="10"/>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
      <patternFill patternType="solid">
        <fgColor rgb="FFC0C0C0"/>
        <bgColor rgb="FF000000"/>
      </patternFill>
    </fill>
    <fill>
      <patternFill patternType="solid">
        <fgColor theme="1"/>
        <bgColor indexed="64"/>
      </patternFill>
    </fill>
  </fills>
  <borders count="99">
    <border>
      <left/>
      <right/>
      <top/>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right/>
      <top/>
      <bottom style="double">
        <color indexed="10"/>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right/>
      <top/>
      <bottom style="double">
        <color indexed="64"/>
      </bottom>
      <diagonal/>
    </border>
    <border>
      <left/>
      <right/>
      <top style="double">
        <color indexed="64"/>
      </top>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thin">
        <color indexed="64"/>
      </left>
      <right style="thin">
        <color indexed="64"/>
      </right>
      <top/>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style="hair">
        <color indexed="64"/>
      </left>
      <right style="hair">
        <color indexed="64"/>
      </right>
      <top/>
      <bottom style="hair">
        <color indexed="64"/>
      </bottom>
      <diagonal/>
    </border>
    <border>
      <left style="hair">
        <color indexed="64"/>
      </left>
      <right style="hair">
        <color indexed="64"/>
      </right>
      <top/>
      <bottom style="thin">
        <color indexed="64"/>
      </bottom>
      <diagonal/>
    </border>
    <border>
      <left/>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right/>
      <top/>
      <bottom style="hair">
        <color indexed="64"/>
      </bottom>
      <diagonal/>
    </border>
    <border>
      <left style="hair">
        <color indexed="64"/>
      </left>
      <right/>
      <top style="hair">
        <color indexed="64"/>
      </top>
      <bottom style="hair">
        <color indexed="64"/>
      </bottom>
      <diagonal/>
    </border>
    <border>
      <left style="thin">
        <color indexed="64"/>
      </left>
      <right/>
      <top/>
      <bottom/>
      <diagonal/>
    </border>
    <border>
      <left/>
      <right/>
      <top style="thin">
        <color indexed="64"/>
      </top>
      <bottom/>
      <diagonal/>
    </border>
    <border>
      <left/>
      <right style="thin">
        <color indexed="64"/>
      </right>
      <top style="hair">
        <color indexed="64"/>
      </top>
      <bottom/>
      <diagonal/>
    </border>
    <border>
      <left/>
      <right/>
      <top style="hair">
        <color indexed="64"/>
      </top>
      <bottom/>
      <diagonal/>
    </border>
    <border>
      <left style="hair">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hair">
        <color indexed="64"/>
      </top>
      <bottom/>
      <diagonal/>
    </border>
    <border>
      <left style="hair">
        <color indexed="64"/>
      </left>
      <right/>
      <top style="thin">
        <color indexed="64"/>
      </top>
      <bottom style="hair">
        <color indexed="64"/>
      </bottom>
      <diagonal/>
    </border>
    <border>
      <left style="hair">
        <color indexed="64"/>
      </left>
      <right/>
      <top/>
      <bottom style="thin">
        <color indexed="64"/>
      </bottom>
      <diagonal/>
    </border>
    <border>
      <left/>
      <right style="hair">
        <color indexed="64"/>
      </right>
      <top style="hair">
        <color indexed="64"/>
      </top>
      <bottom/>
      <diagonal/>
    </border>
    <border>
      <left/>
      <right style="hair">
        <color indexed="64"/>
      </right>
      <top style="thin">
        <color indexed="64"/>
      </top>
      <bottom/>
      <diagonal/>
    </border>
    <border>
      <left/>
      <right style="hair">
        <color indexed="64"/>
      </right>
      <top style="hair">
        <color indexed="64"/>
      </top>
      <bottom style="thin">
        <color indexed="64"/>
      </bottom>
      <diagonal/>
    </border>
    <border>
      <left style="thin">
        <color rgb="FF000000"/>
      </left>
      <right style="hair">
        <color rgb="FF000000"/>
      </right>
      <top style="thin">
        <color rgb="FF000000"/>
      </top>
      <bottom style="thin">
        <color rgb="FF000000"/>
      </bottom>
      <diagonal/>
    </border>
    <border>
      <left style="hair">
        <color rgb="FF000000"/>
      </left>
      <right style="hair">
        <color rgb="FF000000"/>
      </right>
      <top style="thin">
        <color rgb="FF000000"/>
      </top>
      <bottom style="thin">
        <color rgb="FF000000"/>
      </bottom>
      <diagonal/>
    </border>
    <border>
      <left/>
      <right/>
      <top style="thin">
        <color rgb="FF000000"/>
      </top>
      <bottom style="thin">
        <color indexed="64"/>
      </bottom>
      <diagonal/>
    </border>
    <border>
      <left style="thin">
        <color rgb="FF000000"/>
      </left>
      <right style="hair">
        <color rgb="FF000000"/>
      </right>
      <top/>
      <bottom style="thin">
        <color rgb="FF000000"/>
      </bottom>
      <diagonal/>
    </border>
    <border>
      <left style="hair">
        <color rgb="FF000000"/>
      </left>
      <right style="hair">
        <color rgb="FF000000"/>
      </right>
      <top/>
      <bottom style="thin">
        <color rgb="FF000000"/>
      </bottom>
      <diagonal/>
    </border>
    <border>
      <left style="thin">
        <color rgb="FF000000"/>
      </left>
      <right style="hair">
        <color rgb="FF000000"/>
      </right>
      <top style="thin">
        <color rgb="FF000000"/>
      </top>
      <bottom style="thin">
        <color indexed="64"/>
      </bottom>
      <diagonal/>
    </border>
    <border>
      <left style="hair">
        <color rgb="FF000000"/>
      </left>
      <right style="hair">
        <color rgb="FF000000"/>
      </right>
      <top style="thin">
        <color rgb="FF000000"/>
      </top>
      <bottom style="thin">
        <color indexed="64"/>
      </bottom>
      <diagonal/>
    </border>
    <border>
      <left style="hair">
        <color rgb="FF000000"/>
      </left>
      <right/>
      <top style="thin">
        <color rgb="FF000000"/>
      </top>
      <bottom style="thin">
        <color rgb="FF000000"/>
      </bottom>
      <diagonal/>
    </border>
    <border>
      <left style="hair">
        <color rgb="FF000000"/>
      </left>
      <right/>
      <top style="thin">
        <color rgb="FF000000"/>
      </top>
      <bottom style="thin">
        <color indexed="64"/>
      </bottom>
      <diagonal/>
    </border>
    <border>
      <left style="hair">
        <color rgb="FF000000"/>
      </left>
      <right/>
      <top/>
      <bottom style="thin">
        <color rgb="FF000000"/>
      </bottom>
      <diagonal/>
    </border>
    <border>
      <left style="hair">
        <color indexed="64"/>
      </left>
      <right style="thin">
        <color rgb="FF000000"/>
      </right>
      <top style="thin">
        <color rgb="FF000000"/>
      </top>
      <bottom style="thin">
        <color rgb="FF000000"/>
      </bottom>
      <diagonal/>
    </border>
    <border>
      <left style="hair">
        <color indexed="64"/>
      </left>
      <right style="thin">
        <color rgb="FF000000"/>
      </right>
      <top style="thin">
        <color rgb="FF000000"/>
      </top>
      <bottom style="thin">
        <color indexed="64"/>
      </bottom>
      <diagonal/>
    </border>
    <border>
      <left style="hair">
        <color indexed="64"/>
      </left>
      <right/>
      <top style="hair">
        <color indexed="64"/>
      </top>
      <bottom style="thin">
        <color rgb="FF000000"/>
      </bottom>
      <diagonal/>
    </border>
    <border>
      <left style="hair">
        <color indexed="64"/>
      </left>
      <right style="hair">
        <color indexed="64"/>
      </right>
      <top style="hair">
        <color indexed="64"/>
      </top>
      <bottom style="thin">
        <color rgb="FF000000"/>
      </bottom>
      <diagonal/>
    </border>
  </borders>
  <cellStyleXfs count="1382">
    <xf numFmtId="0" fontId="0" fillId="0" borderId="0"/>
    <xf numFmtId="0" fontId="41"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15" fillId="2" borderId="0" applyNumberFormat="0" applyBorder="0" applyAlignment="0" applyProtection="0">
      <alignment vertical="center"/>
    </xf>
    <xf numFmtId="0" fontId="15" fillId="3"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9" borderId="0" applyNumberFormat="0" applyBorder="0" applyAlignment="0" applyProtection="0">
      <alignment vertical="center"/>
    </xf>
    <xf numFmtId="0" fontId="42" fillId="9" borderId="0" applyNumberFormat="0" applyBorder="0" applyAlignment="0" applyProtection="0">
      <alignment vertical="center"/>
    </xf>
    <xf numFmtId="0" fontId="42" fillId="9" borderId="0" applyNumberFormat="0" applyBorder="0" applyAlignment="0" applyProtection="0">
      <alignment vertical="center"/>
    </xf>
    <xf numFmtId="0" fontId="42" fillId="10" borderId="0" applyNumberFormat="0" applyBorder="0" applyAlignment="0" applyProtection="0">
      <alignment vertical="center"/>
    </xf>
    <xf numFmtId="0" fontId="42" fillId="10" borderId="0" applyNumberFormat="0" applyBorder="0" applyAlignment="0" applyProtection="0">
      <alignment vertical="center"/>
    </xf>
    <xf numFmtId="0" fontId="42" fillId="10" borderId="0" applyNumberFormat="0" applyBorder="0" applyAlignment="0" applyProtection="0">
      <alignment vertical="center"/>
    </xf>
    <xf numFmtId="0" fontId="42" fillId="11" borderId="0" applyNumberFormat="0" applyBorder="0" applyAlignment="0" applyProtection="0">
      <alignment vertical="center"/>
    </xf>
    <xf numFmtId="0" fontId="42" fillId="11" borderId="0" applyNumberFormat="0" applyBorder="0" applyAlignment="0" applyProtection="0">
      <alignment vertical="center"/>
    </xf>
    <xf numFmtId="0" fontId="42" fillId="11" borderId="0" applyNumberFormat="0" applyBorder="0" applyAlignment="0" applyProtection="0">
      <alignment vertical="center"/>
    </xf>
    <xf numFmtId="0" fontId="42" fillId="12" borderId="0" applyNumberFormat="0" applyBorder="0" applyAlignment="0" applyProtection="0">
      <alignment vertical="center"/>
    </xf>
    <xf numFmtId="0" fontId="42" fillId="12" borderId="0" applyNumberFormat="0" applyBorder="0" applyAlignment="0" applyProtection="0">
      <alignment vertical="center"/>
    </xf>
    <xf numFmtId="0" fontId="42" fillId="12" borderId="0" applyNumberFormat="0" applyBorder="0" applyAlignment="0" applyProtection="0">
      <alignment vertical="center"/>
    </xf>
    <xf numFmtId="0" fontId="42" fillId="10" borderId="0" applyNumberFormat="0" applyBorder="0" applyAlignment="0" applyProtection="0">
      <alignment vertical="center"/>
    </xf>
    <xf numFmtId="0" fontId="42" fillId="10" borderId="0" applyNumberFormat="0" applyBorder="0" applyAlignment="0" applyProtection="0">
      <alignment vertical="center"/>
    </xf>
    <xf numFmtId="0" fontId="42" fillId="10"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5" borderId="0" applyNumberFormat="0" applyBorder="0" applyAlignment="0" applyProtection="0">
      <alignment vertical="center"/>
    </xf>
    <xf numFmtId="0" fontId="15" fillId="13" borderId="0" applyNumberFormat="0" applyBorder="0" applyAlignment="0" applyProtection="0">
      <alignment vertical="center"/>
    </xf>
    <xf numFmtId="0" fontId="15" fillId="16" borderId="0" applyNumberFormat="0" applyBorder="0" applyAlignment="0" applyProtection="0">
      <alignment vertical="center"/>
    </xf>
    <xf numFmtId="0" fontId="42" fillId="12" borderId="0" applyNumberFormat="0" applyBorder="0" applyAlignment="0" applyProtection="0">
      <alignment vertical="center"/>
    </xf>
    <xf numFmtId="0" fontId="42" fillId="12" borderId="0" applyNumberFormat="0" applyBorder="0" applyAlignment="0" applyProtection="0">
      <alignment vertical="center"/>
    </xf>
    <xf numFmtId="0" fontId="42" fillId="12" borderId="0" applyNumberFormat="0" applyBorder="0" applyAlignment="0" applyProtection="0">
      <alignment vertical="center"/>
    </xf>
    <xf numFmtId="0" fontId="42" fillId="9" borderId="0" applyNumberFormat="0" applyBorder="0" applyAlignment="0" applyProtection="0">
      <alignment vertical="center"/>
    </xf>
    <xf numFmtId="0" fontId="42" fillId="9" borderId="0" applyNumberFormat="0" applyBorder="0" applyAlignment="0" applyProtection="0">
      <alignment vertical="center"/>
    </xf>
    <xf numFmtId="0" fontId="42" fillId="9" borderId="0" applyNumberFormat="0" applyBorder="0" applyAlignment="0" applyProtection="0">
      <alignment vertical="center"/>
    </xf>
    <xf numFmtId="0" fontId="42" fillId="17" borderId="0" applyNumberFormat="0" applyBorder="0" applyAlignment="0" applyProtection="0">
      <alignment vertical="center"/>
    </xf>
    <xf numFmtId="0" fontId="42" fillId="17"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2" fillId="18" borderId="0" applyNumberFormat="0" applyBorder="0" applyAlignment="0" applyProtection="0">
      <alignment vertical="center"/>
    </xf>
    <xf numFmtId="0" fontId="42" fillId="18" borderId="0" applyNumberFormat="0" applyBorder="0" applyAlignment="0" applyProtection="0">
      <alignment vertical="center"/>
    </xf>
    <xf numFmtId="0" fontId="42" fillId="12" borderId="0" applyNumberFormat="0" applyBorder="0" applyAlignment="0" applyProtection="0">
      <alignment vertical="center"/>
    </xf>
    <xf numFmtId="0" fontId="42" fillId="12" borderId="0" applyNumberFormat="0" applyBorder="0" applyAlignment="0" applyProtection="0">
      <alignment vertical="center"/>
    </xf>
    <xf numFmtId="0" fontId="42" fillId="12" borderId="0" applyNumberFormat="0" applyBorder="0" applyAlignment="0" applyProtection="0">
      <alignment vertical="center"/>
    </xf>
    <xf numFmtId="0" fontId="42" fillId="10" borderId="0" applyNumberFormat="0" applyBorder="0" applyAlignment="0" applyProtection="0">
      <alignment vertical="center"/>
    </xf>
    <xf numFmtId="0" fontId="42" fillId="10" borderId="0" applyNumberFormat="0" applyBorder="0" applyAlignment="0" applyProtection="0">
      <alignment vertical="center"/>
    </xf>
    <xf numFmtId="0" fontId="42" fillId="10" borderId="0" applyNumberFormat="0" applyBorder="0" applyAlignment="0" applyProtection="0">
      <alignment vertical="center"/>
    </xf>
    <xf numFmtId="0" fontId="16" fillId="19"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42" fillId="12" borderId="0" applyNumberFormat="0" applyBorder="0" applyAlignment="0" applyProtection="0">
      <alignment vertical="center"/>
    </xf>
    <xf numFmtId="0" fontId="42" fillId="12" borderId="0" applyNumberFormat="0" applyBorder="0" applyAlignment="0" applyProtection="0">
      <alignment vertical="center"/>
    </xf>
    <xf numFmtId="0" fontId="42" fillId="12" borderId="0" applyNumberFormat="0" applyBorder="0" applyAlignment="0" applyProtection="0">
      <alignment vertical="center"/>
    </xf>
    <xf numFmtId="0" fontId="42" fillId="23" borderId="0" applyNumberFormat="0" applyBorder="0" applyAlignment="0" applyProtection="0">
      <alignment vertical="center"/>
    </xf>
    <xf numFmtId="0" fontId="42" fillId="23"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2" fillId="24" borderId="0" applyNumberFormat="0" applyBorder="0" applyAlignment="0" applyProtection="0">
      <alignment vertical="center"/>
    </xf>
    <xf numFmtId="0" fontId="42" fillId="24" borderId="0" applyNumberFormat="0" applyBorder="0" applyAlignment="0" applyProtection="0">
      <alignment vertical="center"/>
    </xf>
    <xf numFmtId="0" fontId="42" fillId="18" borderId="0" applyNumberFormat="0" applyBorder="0" applyAlignment="0" applyProtection="0">
      <alignment vertical="center"/>
    </xf>
    <xf numFmtId="0" fontId="42" fillId="18" borderId="0" applyNumberFormat="0" applyBorder="0" applyAlignment="0" applyProtection="0">
      <alignment vertical="center"/>
    </xf>
    <xf numFmtId="0" fontId="42" fillId="18" borderId="0" applyNumberFormat="0" applyBorder="0" applyAlignment="0" applyProtection="0">
      <alignment vertical="center"/>
    </xf>
    <xf numFmtId="0" fontId="42" fillId="12" borderId="0" applyNumberFormat="0" applyBorder="0" applyAlignment="0" applyProtection="0">
      <alignment vertical="center"/>
    </xf>
    <xf numFmtId="0" fontId="42" fillId="12" borderId="0" applyNumberFormat="0" applyBorder="0" applyAlignment="0" applyProtection="0">
      <alignment vertical="center"/>
    </xf>
    <xf numFmtId="0" fontId="42" fillId="12" borderId="0" applyNumberFormat="0" applyBorder="0" applyAlignment="0" applyProtection="0">
      <alignment vertical="center"/>
    </xf>
    <xf numFmtId="0" fontId="42" fillId="9" borderId="0" applyNumberFormat="0" applyBorder="0" applyAlignment="0" applyProtection="0">
      <alignment vertical="center"/>
    </xf>
    <xf numFmtId="0" fontId="42" fillId="9" borderId="0" applyNumberFormat="0" applyBorder="0" applyAlignment="0" applyProtection="0">
      <alignment vertical="center"/>
    </xf>
    <xf numFmtId="0" fontId="42" fillId="9" borderId="0" applyNumberFormat="0" applyBorder="0" applyAlignment="0" applyProtection="0">
      <alignment vertical="center"/>
    </xf>
    <xf numFmtId="0" fontId="37" fillId="0" borderId="0"/>
    <xf numFmtId="0" fontId="46" fillId="25" borderId="0">
      <alignment horizontal="left" vertical="top"/>
    </xf>
    <xf numFmtId="185" fontId="17" fillId="0" borderId="0">
      <alignment vertical="top"/>
    </xf>
    <xf numFmtId="0" fontId="47" fillId="26" borderId="0">
      <alignment horizontal="right" vertical="center"/>
    </xf>
    <xf numFmtId="0" fontId="18" fillId="0" borderId="0" applyNumberFormat="0" applyFill="0" applyBorder="0"/>
    <xf numFmtId="49" fontId="19" fillId="0" borderId="1" applyFont="0">
      <alignment horizontal="centerContinuous"/>
    </xf>
    <xf numFmtId="0" fontId="16" fillId="27" borderId="0" applyNumberFormat="0" applyBorder="0" applyAlignment="0" applyProtection="0">
      <alignment vertical="center"/>
    </xf>
    <xf numFmtId="0" fontId="16" fillId="28" borderId="0" applyNumberFormat="0" applyBorder="0" applyAlignment="0" applyProtection="0">
      <alignment vertical="center"/>
    </xf>
    <xf numFmtId="0" fontId="16" fillId="2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30" borderId="0" applyNumberFormat="0" applyBorder="0" applyAlignment="0" applyProtection="0">
      <alignment vertical="center"/>
    </xf>
    <xf numFmtId="0" fontId="20" fillId="0" borderId="0" applyNumberFormat="0" applyFill="0" applyBorder="0" applyAlignment="0" applyProtection="0">
      <alignment vertical="center"/>
    </xf>
    <xf numFmtId="0" fontId="21" fillId="31" borderId="2" applyNumberFormat="0" applyAlignment="0" applyProtection="0">
      <alignment vertical="center"/>
    </xf>
    <xf numFmtId="0" fontId="22" fillId="32" borderId="0" applyNumberFormat="0" applyBorder="0" applyAlignment="0" applyProtection="0">
      <alignment vertical="center"/>
    </xf>
    <xf numFmtId="9" fontId="1" fillId="0" borderId="0" applyFont="0" applyFill="0" applyBorder="0" applyAlignment="0" applyProtection="0"/>
    <xf numFmtId="187"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5" fillId="0" borderId="0" applyFont="0" applyFill="0" applyBorder="0" applyAlignment="0" applyProtection="0">
      <alignment vertical="center"/>
    </xf>
    <xf numFmtId="9" fontId="8" fillId="0" borderId="0" applyFont="0" applyFill="0" applyBorder="0" applyAlignment="0" applyProtection="0"/>
    <xf numFmtId="181" fontId="23" fillId="0" borderId="0" applyFont="0" applyFill="0" applyBorder="0" applyAlignment="0" applyProtection="0"/>
    <xf numFmtId="182" fontId="23" fillId="0" borderId="0" applyFont="0" applyFill="0" applyBorder="0" applyAlignment="0" applyProtection="0">
      <alignment vertical="top"/>
    </xf>
    <xf numFmtId="183" fontId="23" fillId="0" borderId="0" applyFont="0" applyFill="0" applyBorder="0" applyAlignment="0" applyProtection="0"/>
    <xf numFmtId="188" fontId="23" fillId="0" borderId="0" applyFont="0" applyFill="0" applyBorder="0" applyAlignment="0" applyProtection="0"/>
    <xf numFmtId="0" fontId="13" fillId="0" borderId="0" applyNumberFormat="0" applyFill="0" applyBorder="0" applyAlignment="0" applyProtection="0">
      <alignment vertical="top"/>
      <protection locked="0"/>
    </xf>
    <xf numFmtId="0" fontId="8" fillId="33" borderId="3" applyNumberFormat="0" applyFont="0" applyAlignment="0" applyProtection="0">
      <alignment vertical="center"/>
    </xf>
    <xf numFmtId="0" fontId="24" fillId="0" borderId="4" applyNumberFormat="0" applyFill="0" applyAlignment="0" applyProtection="0">
      <alignment vertical="center"/>
    </xf>
    <xf numFmtId="0" fontId="25" fillId="3" borderId="0" applyNumberFormat="0" applyBorder="0" applyAlignment="0" applyProtection="0">
      <alignment vertical="center"/>
    </xf>
    <xf numFmtId="0" fontId="38" fillId="0" borderId="0"/>
    <xf numFmtId="0" fontId="37" fillId="0" borderId="0"/>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26" fillId="34" borderId="5" applyNumberFormat="0" applyAlignment="0" applyProtection="0">
      <alignment vertical="center"/>
    </xf>
    <xf numFmtId="189" fontId="19" fillId="0" borderId="0" applyBorder="0">
      <alignment vertical="top"/>
    </xf>
    <xf numFmtId="0" fontId="27"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38" fontId="1" fillId="0" borderId="0" applyFont="0" applyFill="0" applyBorder="0" applyAlignment="0" applyProtection="0"/>
    <xf numFmtId="190" fontId="39"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184" fontId="1" fillId="0" borderId="0" applyFont="0" applyFill="0" applyBorder="0" applyAlignment="0" applyProtection="0">
      <alignment vertical="top"/>
    </xf>
    <xf numFmtId="38" fontId="39" fillId="0" borderId="0" applyFont="0" applyFill="0" applyBorder="0" applyAlignment="0" applyProtection="0">
      <alignment vertical="center"/>
    </xf>
    <xf numFmtId="38" fontId="1" fillId="0" borderId="0" applyFont="0" applyFill="0" applyBorder="0" applyAlignment="0" applyProtection="0"/>
    <xf numFmtId="38" fontId="8" fillId="0" borderId="0" applyFont="0" applyFill="0" applyBorder="0" applyAlignment="0" applyProtection="0"/>
    <xf numFmtId="184" fontId="1" fillId="0" borderId="0" applyFont="0" applyFill="0" applyBorder="0" applyAlignment="0" applyProtection="0">
      <alignment vertical="top"/>
    </xf>
    <xf numFmtId="38" fontId="1" fillId="0" borderId="0" applyFont="0" applyFill="0" applyBorder="0" applyAlignment="0" applyProtection="0">
      <alignment vertical="center"/>
    </xf>
    <xf numFmtId="0" fontId="28" fillId="0" borderId="6" applyNumberFormat="0" applyFill="0" applyAlignment="0" applyProtection="0">
      <alignment vertical="center"/>
    </xf>
    <xf numFmtId="0" fontId="29" fillId="0" borderId="7" applyNumberFormat="0" applyFill="0" applyAlignment="0" applyProtection="0">
      <alignment vertical="center"/>
    </xf>
    <xf numFmtId="0" fontId="30" fillId="0" borderId="8" applyNumberFormat="0" applyFill="0" applyAlignment="0" applyProtection="0">
      <alignment vertical="center"/>
    </xf>
    <xf numFmtId="0" fontId="30" fillId="0" borderId="0" applyNumberFormat="0" applyFill="0" applyBorder="0" applyAlignment="0" applyProtection="0">
      <alignment vertical="center"/>
    </xf>
    <xf numFmtId="0" fontId="5" fillId="0" borderId="0" applyFill="0" applyBorder="0" applyProtection="0"/>
    <xf numFmtId="0" fontId="42" fillId="12" borderId="0" applyNumberFormat="0" applyBorder="0" applyAlignment="0" applyProtection="0">
      <alignment vertical="center"/>
    </xf>
    <xf numFmtId="0" fontId="42" fillId="12" borderId="0" applyNumberFormat="0" applyBorder="0" applyAlignment="0" applyProtection="0">
      <alignment vertical="center"/>
    </xf>
    <xf numFmtId="0" fontId="42" fillId="12" borderId="0" applyNumberFormat="0" applyBorder="0" applyAlignment="0" applyProtection="0">
      <alignment vertical="center"/>
    </xf>
    <xf numFmtId="184" fontId="31" fillId="0" borderId="0">
      <alignment vertical="top"/>
    </xf>
    <xf numFmtId="0" fontId="42" fillId="35" borderId="0" applyNumberFormat="0" applyBorder="0" applyAlignment="0" applyProtection="0">
      <alignment vertical="center"/>
    </xf>
    <xf numFmtId="0" fontId="42" fillId="35" borderId="0" applyNumberFormat="0" applyBorder="0" applyAlignment="0" applyProtection="0">
      <alignment vertical="center"/>
    </xf>
    <xf numFmtId="0" fontId="42" fillId="35" borderId="0" applyNumberFormat="0" applyBorder="0" applyAlignment="0" applyProtection="0">
      <alignment vertical="center"/>
    </xf>
    <xf numFmtId="0" fontId="32" fillId="0" borderId="9" applyNumberFormat="0" applyFill="0" applyAlignment="0" applyProtection="0">
      <alignment vertical="center"/>
    </xf>
    <xf numFmtId="0" fontId="33" fillId="34" borderId="10" applyNumberFormat="0" applyAlignment="0" applyProtection="0">
      <alignment vertical="center"/>
    </xf>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3"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4"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5" fillId="0" borderId="0">
      <alignment vertical="center"/>
    </xf>
    <xf numFmtId="0" fontId="19" fillId="0" borderId="0" applyNumberFormat="0" applyFont="0" applyFill="0" applyBorder="0">
      <alignment horizontal="left" vertical="top" wrapText="1"/>
    </xf>
    <xf numFmtId="0" fontId="34" fillId="0" borderId="0" applyNumberFormat="0" applyFill="0" applyBorder="0" applyAlignment="0" applyProtection="0">
      <alignment vertical="center"/>
    </xf>
    <xf numFmtId="0" fontId="15" fillId="10" borderId="3" applyNumberFormat="0" applyFont="0" applyAlignment="0" applyProtection="0">
      <alignment vertical="center"/>
    </xf>
    <xf numFmtId="0" fontId="35" fillId="7" borderId="5" applyNumberFormat="0" applyAlignment="0" applyProtection="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8" fillId="0" borderId="0"/>
    <xf numFmtId="0" fontId="51" fillId="0" borderId="0">
      <alignment vertical="center"/>
    </xf>
    <xf numFmtId="0" fontId="51" fillId="0" borderId="0">
      <alignment vertical="center"/>
    </xf>
    <xf numFmtId="184" fontId="23" fillId="0" borderId="0">
      <alignment vertical="top"/>
    </xf>
    <xf numFmtId="0" fontId="51" fillId="0" borderId="0">
      <alignment vertical="center"/>
    </xf>
    <xf numFmtId="0" fontId="39" fillId="0" borderId="0">
      <alignment vertical="center"/>
    </xf>
    <xf numFmtId="0" fontId="51" fillId="0" borderId="0">
      <alignment vertical="center"/>
    </xf>
    <xf numFmtId="0" fontId="1" fillId="0" borderId="0"/>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0" fillId="0" borderId="0"/>
    <xf numFmtId="0" fontId="36" fillId="4" borderId="0" applyNumberFormat="0" applyBorder="0" applyAlignment="0" applyProtection="0">
      <alignment vertical="center"/>
    </xf>
    <xf numFmtId="0" fontId="42" fillId="36" borderId="0" applyNumberFormat="0" applyBorder="0" applyAlignment="0" applyProtection="0">
      <alignment vertical="center"/>
    </xf>
    <xf numFmtId="0" fontId="42" fillId="36" borderId="0" applyNumberFormat="0" applyBorder="0" applyAlignment="0" applyProtection="0">
      <alignment vertical="center"/>
    </xf>
    <xf numFmtId="0" fontId="42" fillId="36" borderId="0" applyNumberFormat="0" applyBorder="0" applyAlignment="0" applyProtection="0">
      <alignment vertical="center"/>
    </xf>
    <xf numFmtId="0" fontId="42" fillId="23" borderId="0" applyNumberFormat="0" applyBorder="0" applyAlignment="0" applyProtection="0">
      <alignment vertical="center"/>
    </xf>
    <xf numFmtId="0" fontId="42" fillId="23"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2" fillId="24" borderId="0" applyNumberFormat="0" applyBorder="0" applyAlignment="0" applyProtection="0">
      <alignment vertical="center"/>
    </xf>
    <xf numFmtId="0" fontId="42" fillId="24" borderId="0" applyNumberFormat="0" applyBorder="0" applyAlignment="0" applyProtection="0">
      <alignment vertical="center"/>
    </xf>
    <xf numFmtId="0" fontId="42" fillId="37" borderId="0" applyNumberFormat="0" applyBorder="0" applyAlignment="0" applyProtection="0">
      <alignment vertical="center"/>
    </xf>
    <xf numFmtId="0" fontId="42" fillId="37" borderId="0" applyNumberFormat="0" applyBorder="0" applyAlignment="0" applyProtection="0">
      <alignment vertical="center"/>
    </xf>
    <xf numFmtId="0" fontId="42" fillId="37"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9" borderId="0" applyNumberFormat="0" applyBorder="0" applyAlignment="0" applyProtection="0">
      <alignment vertical="center"/>
    </xf>
    <xf numFmtId="0" fontId="42" fillId="39" borderId="0" applyNumberFormat="0" applyBorder="0" applyAlignment="0" applyProtection="0">
      <alignment vertical="center"/>
    </xf>
    <xf numFmtId="0" fontId="42" fillId="39" borderId="0" applyNumberFormat="0" applyBorder="0" applyAlignment="0" applyProtection="0">
      <alignment vertical="center"/>
    </xf>
    <xf numFmtId="0" fontId="42" fillId="0" borderId="0" applyNumberFormat="0" applyFill="0" applyBorder="0" applyAlignment="0" applyProtection="0">
      <alignment vertical="center"/>
    </xf>
    <xf numFmtId="0" fontId="42" fillId="0" borderId="11" applyNumberFormat="0" applyFill="0" applyAlignment="0" applyProtection="0">
      <alignment vertical="center"/>
    </xf>
    <xf numFmtId="0" fontId="42" fillId="0" borderId="11" applyNumberFormat="0" applyFill="0" applyAlignment="0" applyProtection="0">
      <alignment vertical="center"/>
    </xf>
    <xf numFmtId="0" fontId="42" fillId="0" borderId="11" applyNumberFormat="0" applyFill="0" applyAlignment="0" applyProtection="0">
      <alignment vertical="center"/>
    </xf>
    <xf numFmtId="0" fontId="42" fillId="0" borderId="12" applyNumberFormat="0" applyFill="0" applyAlignment="0" applyProtection="0">
      <alignment vertical="center"/>
    </xf>
    <xf numFmtId="0" fontId="42" fillId="0" borderId="12" applyNumberFormat="0" applyFill="0" applyAlignment="0" applyProtection="0">
      <alignment vertical="center"/>
    </xf>
    <xf numFmtId="0" fontId="42" fillId="0" borderId="12" applyNumberFormat="0" applyFill="0" applyAlignment="0" applyProtection="0">
      <alignment vertical="center"/>
    </xf>
    <xf numFmtId="0" fontId="42" fillId="0" borderId="13" applyNumberFormat="0" applyFill="0" applyAlignment="0" applyProtection="0">
      <alignment vertical="center"/>
    </xf>
    <xf numFmtId="0" fontId="42" fillId="0" borderId="13" applyNumberFormat="0" applyFill="0" applyAlignment="0" applyProtection="0">
      <alignment vertical="center"/>
    </xf>
    <xf numFmtId="0" fontId="42" fillId="0" borderId="13" applyNumberFormat="0" applyFill="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40" borderId="2" applyNumberFormat="0" applyAlignment="0" applyProtection="0">
      <alignment vertical="center"/>
    </xf>
    <xf numFmtId="0" fontId="42" fillId="40" borderId="2" applyNumberFormat="0" applyAlignment="0" applyProtection="0">
      <alignment vertical="center"/>
    </xf>
    <xf numFmtId="0" fontId="42" fillId="40" borderId="2" applyNumberFormat="0" applyAlignment="0" applyProtection="0">
      <alignment vertical="center"/>
    </xf>
    <xf numFmtId="0" fontId="42" fillId="0" borderId="14" applyNumberFormat="0" applyFill="0" applyAlignment="0" applyProtection="0">
      <alignment vertical="center"/>
    </xf>
    <xf numFmtId="0" fontId="42" fillId="0" borderId="14" applyNumberFormat="0" applyFill="0" applyAlignment="0" applyProtection="0">
      <alignment vertical="center"/>
    </xf>
    <xf numFmtId="0" fontId="42" fillId="0" borderId="14" applyNumberFormat="0" applyFill="0" applyAlignment="0" applyProtection="0">
      <alignment vertical="center"/>
    </xf>
    <xf numFmtId="0" fontId="42" fillId="41" borderId="5" applyNumberFormat="0" applyAlignment="0" applyProtection="0">
      <alignment vertical="center"/>
    </xf>
    <xf numFmtId="0" fontId="42" fillId="41" borderId="5" applyNumberFormat="0" applyAlignment="0" applyProtection="0">
      <alignment vertical="center"/>
    </xf>
    <xf numFmtId="0" fontId="42" fillId="41" borderId="5" applyNumberFormat="0" applyAlignment="0" applyProtection="0">
      <alignment vertical="center"/>
    </xf>
    <xf numFmtId="0" fontId="42" fillId="41" borderId="10" applyNumberFormat="0" applyAlignment="0" applyProtection="0">
      <alignment vertical="center"/>
    </xf>
    <xf numFmtId="0" fontId="42" fillId="41" borderId="10" applyNumberFormat="0" applyAlignment="0" applyProtection="0">
      <alignment vertical="center"/>
    </xf>
    <xf numFmtId="0" fontId="42" fillId="41" borderId="10" applyNumberFormat="0" applyAlignment="0" applyProtection="0">
      <alignment vertical="center"/>
    </xf>
    <xf numFmtId="0" fontId="42" fillId="17" borderId="5" applyNumberFormat="0" applyAlignment="0" applyProtection="0">
      <alignment vertical="center"/>
    </xf>
    <xf numFmtId="0" fontId="42" fillId="17" borderId="5" applyNumberFormat="0" applyAlignment="0" applyProtection="0">
      <alignment vertical="center"/>
    </xf>
    <xf numFmtId="0" fontId="42" fillId="17" borderId="5" applyNumberFormat="0" applyAlignment="0" applyProtection="0">
      <alignment vertical="center"/>
    </xf>
    <xf numFmtId="0" fontId="42" fillId="17" borderId="0" applyNumberFormat="0" applyBorder="0" applyAlignment="0" applyProtection="0">
      <alignment vertical="center"/>
    </xf>
    <xf numFmtId="0" fontId="42" fillId="17" borderId="0" applyNumberFormat="0" applyBorder="0" applyAlignment="0" applyProtection="0">
      <alignment vertical="center"/>
    </xf>
    <xf numFmtId="0" fontId="42" fillId="17" borderId="0" applyNumberFormat="0" applyBorder="0" applyAlignment="0" applyProtection="0">
      <alignment vertical="center"/>
    </xf>
    <xf numFmtId="0" fontId="42" fillId="0" borderId="15" applyNumberFormat="0" applyFill="0" applyAlignment="0" applyProtection="0">
      <alignment vertical="center"/>
    </xf>
    <xf numFmtId="0" fontId="42" fillId="0" borderId="15" applyNumberFormat="0" applyFill="0" applyAlignment="0" applyProtection="0">
      <alignment vertical="center"/>
    </xf>
    <xf numFmtId="0" fontId="42" fillId="0" borderId="15" applyNumberFormat="0" applyFill="0" applyAlignment="0" applyProtection="0">
      <alignment vertical="center"/>
    </xf>
    <xf numFmtId="0" fontId="51" fillId="0" borderId="0"/>
    <xf numFmtId="9" fontId="1" fillId="0" borderId="0" applyFont="0" applyFill="0" applyBorder="0" applyAlignment="0" applyProtection="0"/>
    <xf numFmtId="9" fontId="59" fillId="0" borderId="0" applyFont="0" applyFill="0" applyBorder="0" applyAlignment="0" applyProtection="0">
      <alignment vertical="center"/>
    </xf>
  </cellStyleXfs>
  <cellXfs count="454">
    <xf numFmtId="0" fontId="0" fillId="0" borderId="0" xfId="0"/>
    <xf numFmtId="176" fontId="4" fillId="0" borderId="0" xfId="0" applyNumberFormat="1" applyFont="1" applyAlignment="1">
      <alignment vertical="center" wrapText="1"/>
    </xf>
    <xf numFmtId="176" fontId="4" fillId="0" borderId="0" xfId="0" applyNumberFormat="1" applyFont="1" applyAlignment="1">
      <alignment vertical="center"/>
    </xf>
    <xf numFmtId="176" fontId="4" fillId="0" borderId="0" xfId="0" applyNumberFormat="1" applyFont="1" applyAlignment="1">
      <alignment horizontal="right" vertical="center"/>
    </xf>
    <xf numFmtId="176" fontId="4" fillId="0" borderId="16" xfId="0" applyNumberFormat="1" applyFont="1" applyBorder="1" applyAlignment="1">
      <alignment vertical="center" wrapText="1"/>
    </xf>
    <xf numFmtId="176" fontId="4" fillId="0" borderId="17" xfId="0" applyNumberFormat="1" applyFont="1" applyBorder="1" applyAlignment="1">
      <alignment vertical="center" wrapText="1"/>
    </xf>
    <xf numFmtId="176" fontId="4" fillId="0" borderId="19" xfId="0" applyNumberFormat="1" applyFont="1" applyBorder="1" applyAlignment="1">
      <alignment vertical="center" wrapText="1"/>
    </xf>
    <xf numFmtId="176" fontId="4" fillId="0" borderId="1" xfId="0" applyNumberFormat="1" applyFont="1" applyBorder="1" applyAlignment="1">
      <alignment vertical="center" wrapText="1"/>
    </xf>
    <xf numFmtId="176" fontId="4" fillId="0" borderId="22" xfId="0" applyNumberFormat="1" applyFont="1" applyBorder="1" applyAlignment="1">
      <alignment vertical="center" wrapText="1"/>
    </xf>
    <xf numFmtId="176" fontId="4" fillId="0" borderId="23" xfId="0" applyNumberFormat="1" applyFont="1" applyBorder="1" applyAlignment="1">
      <alignment vertical="center"/>
    </xf>
    <xf numFmtId="176" fontId="4" fillId="0" borderId="24" xfId="0" applyNumberFormat="1" applyFont="1" applyBorder="1" applyAlignment="1">
      <alignment vertical="center" wrapText="1"/>
    </xf>
    <xf numFmtId="176" fontId="4" fillId="0" borderId="0" xfId="0" applyNumberFormat="1" applyFont="1" applyBorder="1" applyAlignment="1">
      <alignment vertical="center" wrapText="1"/>
    </xf>
    <xf numFmtId="176" fontId="4" fillId="0" borderId="0" xfId="0" applyNumberFormat="1" applyFont="1" applyBorder="1" applyAlignment="1">
      <alignment vertical="center"/>
    </xf>
    <xf numFmtId="176" fontId="4" fillId="0" borderId="25" xfId="0" applyNumberFormat="1" applyFont="1" applyBorder="1" applyAlignment="1">
      <alignment vertical="center" wrapText="1"/>
    </xf>
    <xf numFmtId="0" fontId="0" fillId="0" borderId="0" xfId="0" applyAlignment="1">
      <alignment vertical="center"/>
    </xf>
    <xf numFmtId="176" fontId="4" fillId="0" borderId="27" xfId="0" applyNumberFormat="1" applyFont="1" applyBorder="1" applyAlignment="1">
      <alignment vertical="center" wrapText="1"/>
    </xf>
    <xf numFmtId="176" fontId="4" fillId="0" borderId="28" xfId="0" applyNumberFormat="1" applyFont="1" applyBorder="1" applyAlignment="1">
      <alignment vertical="center"/>
    </xf>
    <xf numFmtId="176" fontId="4" fillId="0" borderId="29" xfId="0" applyNumberFormat="1" applyFont="1" applyBorder="1" applyAlignment="1">
      <alignment vertical="center"/>
    </xf>
    <xf numFmtId="0" fontId="0" fillId="0" borderId="30" xfId="0" applyBorder="1" applyAlignment="1">
      <alignment vertical="center"/>
    </xf>
    <xf numFmtId="0" fontId="0" fillId="0" borderId="31" xfId="0" applyBorder="1" applyAlignment="1">
      <alignment vertical="center"/>
    </xf>
    <xf numFmtId="0" fontId="4" fillId="0" borderId="0" xfId="0" applyFont="1"/>
    <xf numFmtId="0" fontId="7" fillId="0" borderId="0" xfId="0" applyFont="1" applyAlignment="1">
      <alignment horizontal="centerContinuous" vertical="center"/>
    </xf>
    <xf numFmtId="0" fontId="4" fillId="0" borderId="0" xfId="0" applyFont="1" applyAlignment="1">
      <alignment horizontal="centerContinuous" vertical="center"/>
    </xf>
    <xf numFmtId="0" fontId="4" fillId="0" borderId="0" xfId="0" applyFont="1" applyAlignment="1">
      <alignment vertical="center"/>
    </xf>
    <xf numFmtId="0" fontId="7" fillId="0" borderId="0" xfId="0" applyFont="1" applyAlignment="1">
      <alignment horizontal="center" vertical="center"/>
    </xf>
    <xf numFmtId="176" fontId="3" fillId="0" borderId="0" xfId="0" applyNumberFormat="1" applyFont="1" applyAlignment="1">
      <alignment horizontal="center" vertical="center"/>
    </xf>
    <xf numFmtId="176" fontId="4" fillId="0" borderId="0" xfId="0" applyNumberFormat="1" applyFont="1" applyAlignment="1">
      <alignment horizontal="center" vertical="center" wrapText="1"/>
    </xf>
    <xf numFmtId="176" fontId="4" fillId="0" borderId="32" xfId="0" applyNumberFormat="1" applyFont="1" applyBorder="1" applyAlignment="1">
      <alignment horizontal="center" vertical="center" wrapText="1"/>
    </xf>
    <xf numFmtId="176" fontId="4" fillId="0" borderId="33" xfId="0" applyNumberFormat="1" applyFont="1" applyBorder="1" applyAlignment="1">
      <alignment horizontal="center" vertical="center" wrapText="1"/>
    </xf>
    <xf numFmtId="176" fontId="9" fillId="0" borderId="0" xfId="0" applyNumberFormat="1" applyFont="1" applyAlignment="1">
      <alignment vertical="center"/>
    </xf>
    <xf numFmtId="176" fontId="4" fillId="0" borderId="35" xfId="0" applyNumberFormat="1" applyFont="1" applyFill="1" applyBorder="1" applyAlignment="1">
      <alignment vertical="center"/>
    </xf>
    <xf numFmtId="176" fontId="4" fillId="0" borderId="18" xfId="0" applyNumberFormat="1" applyFont="1" applyFill="1" applyBorder="1" applyAlignment="1">
      <alignment vertical="center"/>
    </xf>
    <xf numFmtId="176" fontId="4" fillId="0" borderId="20" xfId="0" applyNumberFormat="1" applyFont="1" applyFill="1" applyBorder="1" applyAlignment="1">
      <alignment vertical="center"/>
    </xf>
    <xf numFmtId="176" fontId="4" fillId="0" borderId="21" xfId="0" applyNumberFormat="1" applyFont="1" applyFill="1" applyBorder="1" applyAlignment="1">
      <alignment vertical="center"/>
    </xf>
    <xf numFmtId="176" fontId="4" fillId="0" borderId="23" xfId="0" applyNumberFormat="1" applyFont="1" applyFill="1" applyBorder="1" applyAlignment="1">
      <alignment vertical="center"/>
    </xf>
    <xf numFmtId="176" fontId="4" fillId="0" borderId="45" xfId="0" applyNumberFormat="1" applyFont="1" applyFill="1" applyBorder="1" applyAlignment="1">
      <alignment vertical="center"/>
    </xf>
    <xf numFmtId="176" fontId="4" fillId="0" borderId="26" xfId="0" applyNumberFormat="1" applyFont="1" applyFill="1" applyBorder="1" applyAlignment="1">
      <alignment vertical="center"/>
    </xf>
    <xf numFmtId="176" fontId="10" fillId="0" borderId="0" xfId="0" applyNumberFormat="1" applyFont="1" applyAlignment="1">
      <alignment vertical="center"/>
    </xf>
    <xf numFmtId="176" fontId="4" fillId="0" borderId="16" xfId="0" applyNumberFormat="1" applyFont="1" applyBorder="1" applyAlignment="1">
      <alignment horizontal="center" vertical="center" wrapText="1"/>
    </xf>
    <xf numFmtId="176" fontId="4" fillId="0" borderId="17" xfId="0" applyNumberFormat="1" applyFont="1" applyBorder="1" applyAlignment="1">
      <alignment horizontal="center" vertical="center" wrapText="1"/>
    </xf>
    <xf numFmtId="176" fontId="4" fillId="0" borderId="17" xfId="0" applyNumberFormat="1" applyFont="1" applyFill="1" applyBorder="1" applyAlignment="1">
      <alignment vertical="center"/>
    </xf>
    <xf numFmtId="176" fontId="4" fillId="0" borderId="19" xfId="0" applyNumberFormat="1" applyFont="1" applyFill="1" applyBorder="1" applyAlignment="1">
      <alignment vertical="center"/>
    </xf>
    <xf numFmtId="0" fontId="4" fillId="42" borderId="46" xfId="0" applyFont="1" applyFill="1" applyBorder="1" applyAlignment="1">
      <alignment horizontal="center" vertical="center"/>
    </xf>
    <xf numFmtId="177" fontId="4" fillId="0" borderId="45" xfId="0" applyNumberFormat="1" applyFont="1" applyFill="1" applyBorder="1" applyAlignment="1">
      <alignment vertical="center"/>
    </xf>
    <xf numFmtId="177" fontId="4" fillId="0" borderId="47" xfId="0" applyNumberFormat="1" applyFont="1" applyFill="1" applyBorder="1" applyAlignment="1">
      <alignment vertical="center"/>
    </xf>
    <xf numFmtId="177" fontId="4" fillId="0" borderId="48" xfId="0" applyNumberFormat="1" applyFont="1" applyFill="1" applyBorder="1" applyAlignment="1">
      <alignment vertical="center"/>
    </xf>
    <xf numFmtId="177" fontId="4" fillId="0" borderId="49" xfId="0" applyNumberFormat="1" applyFont="1" applyFill="1" applyBorder="1" applyAlignment="1">
      <alignment vertical="center"/>
    </xf>
    <xf numFmtId="177" fontId="4" fillId="0" borderId="50" xfId="0" applyNumberFormat="1" applyFont="1" applyFill="1" applyBorder="1" applyAlignment="1">
      <alignment vertical="center"/>
    </xf>
    <xf numFmtId="177" fontId="4" fillId="0" borderId="24" xfId="0" applyNumberFormat="1" applyFont="1" applyFill="1" applyBorder="1" applyAlignment="1">
      <alignment vertical="center"/>
    </xf>
    <xf numFmtId="177" fontId="4" fillId="0" borderId="26" xfId="0" applyNumberFormat="1" applyFont="1" applyFill="1" applyBorder="1" applyAlignment="1">
      <alignment vertical="center"/>
    </xf>
    <xf numFmtId="177" fontId="4" fillId="0" borderId="51" xfId="0" applyNumberFormat="1" applyFont="1" applyFill="1" applyBorder="1" applyAlignment="1">
      <alignment vertical="center"/>
    </xf>
    <xf numFmtId="177" fontId="4" fillId="0" borderId="52" xfId="0" applyNumberFormat="1" applyFont="1" applyFill="1" applyBorder="1" applyAlignment="1">
      <alignment vertical="center"/>
    </xf>
    <xf numFmtId="177" fontId="4" fillId="0" borderId="53" xfId="0" applyNumberFormat="1" applyFont="1" applyFill="1" applyBorder="1" applyAlignment="1">
      <alignment vertical="center"/>
    </xf>
    <xf numFmtId="177" fontId="4" fillId="0" borderId="54" xfId="0" applyNumberFormat="1" applyFont="1" applyFill="1" applyBorder="1" applyAlignment="1">
      <alignment vertical="center"/>
    </xf>
    <xf numFmtId="177" fontId="4" fillId="0" borderId="25" xfId="0" applyNumberFormat="1" applyFont="1" applyFill="1" applyBorder="1" applyAlignment="1">
      <alignment vertical="center"/>
    </xf>
    <xf numFmtId="176" fontId="4" fillId="0" borderId="55" xfId="0" applyNumberFormat="1" applyFont="1" applyBorder="1" applyAlignment="1">
      <alignment vertical="center" wrapText="1"/>
    </xf>
    <xf numFmtId="0" fontId="10" fillId="0" borderId="0" xfId="0" applyFont="1"/>
    <xf numFmtId="0" fontId="9" fillId="0" borderId="0" xfId="0" applyFont="1"/>
    <xf numFmtId="0" fontId="11" fillId="0" borderId="0" xfId="0" applyFont="1"/>
    <xf numFmtId="176" fontId="5" fillId="0" borderId="0" xfId="0" applyNumberFormat="1" applyFont="1" applyAlignment="1">
      <alignment vertical="center"/>
    </xf>
    <xf numFmtId="176" fontId="11" fillId="0" borderId="0" xfId="0" applyNumberFormat="1" applyFont="1" applyAlignment="1">
      <alignment vertical="center"/>
    </xf>
    <xf numFmtId="176" fontId="4" fillId="42" borderId="56" xfId="0" applyNumberFormat="1" applyFont="1" applyFill="1" applyBorder="1" applyAlignment="1">
      <alignment vertical="center" wrapText="1"/>
    </xf>
    <xf numFmtId="176" fontId="4" fillId="42" borderId="24" xfId="0" applyNumberFormat="1" applyFont="1" applyFill="1" applyBorder="1" applyAlignment="1">
      <alignment vertical="center" wrapText="1"/>
    </xf>
    <xf numFmtId="176" fontId="4" fillId="42" borderId="20" xfId="0" applyNumberFormat="1" applyFont="1" applyFill="1" applyBorder="1" applyAlignment="1">
      <alignment horizontal="center" vertical="center" wrapText="1"/>
    </xf>
    <xf numFmtId="176" fontId="4" fillId="42" borderId="39" xfId="0" applyNumberFormat="1" applyFont="1" applyFill="1" applyBorder="1" applyAlignment="1">
      <alignment horizontal="center" vertical="center" wrapText="1"/>
    </xf>
    <xf numFmtId="176" fontId="4" fillId="42" borderId="40" xfId="0" applyNumberFormat="1" applyFont="1" applyFill="1" applyBorder="1" applyAlignment="1">
      <alignment horizontal="center" vertical="center" wrapText="1"/>
    </xf>
    <xf numFmtId="176" fontId="4" fillId="42" borderId="57" xfId="0" applyNumberFormat="1" applyFont="1" applyFill="1" applyBorder="1" applyAlignment="1">
      <alignment vertical="center" wrapText="1"/>
    </xf>
    <xf numFmtId="176" fontId="4" fillId="42" borderId="58" xfId="0" applyNumberFormat="1" applyFont="1" applyFill="1" applyBorder="1" applyAlignment="1">
      <alignment vertical="center" wrapText="1"/>
    </xf>
    <xf numFmtId="176" fontId="4" fillId="42" borderId="59" xfId="0" applyNumberFormat="1" applyFont="1" applyFill="1" applyBorder="1" applyAlignment="1">
      <alignment vertical="center" wrapText="1"/>
    </xf>
    <xf numFmtId="176" fontId="4" fillId="42" borderId="49" xfId="0" applyNumberFormat="1" applyFont="1" applyFill="1" applyBorder="1" applyAlignment="1">
      <alignment vertical="center" wrapText="1"/>
    </xf>
    <xf numFmtId="176" fontId="4" fillId="42" borderId="58" xfId="0" applyNumberFormat="1" applyFont="1" applyFill="1" applyBorder="1" applyAlignment="1">
      <alignment horizontal="center" vertical="center" wrapText="1"/>
    </xf>
    <xf numFmtId="176" fontId="4" fillId="42" borderId="49" xfId="0" applyNumberFormat="1" applyFont="1" applyFill="1" applyBorder="1" applyAlignment="1">
      <alignment horizontal="center" vertical="center" wrapText="1"/>
    </xf>
    <xf numFmtId="0" fontId="4" fillId="42" borderId="21" xfId="0" applyFont="1" applyFill="1" applyBorder="1" applyAlignment="1">
      <alignment horizontal="center" vertical="center" wrapText="1"/>
    </xf>
    <xf numFmtId="0" fontId="4" fillId="42" borderId="60" xfId="0" applyFont="1" applyFill="1" applyBorder="1" applyAlignment="1">
      <alignment horizontal="center" vertical="center" wrapText="1"/>
    </xf>
    <xf numFmtId="0" fontId="4" fillId="42" borderId="42" xfId="0" applyFont="1" applyFill="1" applyBorder="1" applyAlignment="1">
      <alignment horizontal="center" vertical="center" wrapText="1"/>
    </xf>
    <xf numFmtId="0" fontId="4" fillId="42" borderId="24" xfId="0" applyFont="1" applyFill="1" applyBorder="1" applyAlignment="1">
      <alignment horizontal="center" vertical="center"/>
    </xf>
    <xf numFmtId="0" fontId="4" fillId="42" borderId="49" xfId="0" applyFont="1" applyFill="1" applyBorder="1" applyAlignment="1">
      <alignment horizontal="center" vertical="center"/>
    </xf>
    <xf numFmtId="176" fontId="4" fillId="42" borderId="1" xfId="0" applyNumberFormat="1" applyFont="1" applyFill="1" applyBorder="1" applyAlignment="1">
      <alignment horizontal="center" vertical="center" wrapText="1"/>
    </xf>
    <xf numFmtId="176" fontId="4" fillId="42" borderId="21" xfId="0" applyNumberFormat="1" applyFont="1" applyFill="1" applyBorder="1" applyAlignment="1">
      <alignment horizontal="center" vertical="center" wrapText="1"/>
    </xf>
    <xf numFmtId="176" fontId="4" fillId="42" borderId="62" xfId="0" applyNumberFormat="1" applyFont="1" applyFill="1" applyBorder="1" applyAlignment="1">
      <alignment horizontal="center" vertical="center" wrapText="1"/>
    </xf>
    <xf numFmtId="176" fontId="4" fillId="42" borderId="63" xfId="0" applyNumberFormat="1" applyFont="1" applyFill="1" applyBorder="1" applyAlignment="1">
      <alignment horizontal="center" vertical="center" wrapText="1"/>
    </xf>
    <xf numFmtId="176" fontId="4" fillId="0" borderId="0" xfId="0" applyNumberFormat="1" applyFont="1" applyBorder="1" applyAlignment="1">
      <alignment horizontal="left" vertical="center" wrapText="1"/>
    </xf>
    <xf numFmtId="178" fontId="4" fillId="0" borderId="17" xfId="0" applyNumberFormat="1" applyFont="1" applyFill="1" applyBorder="1" applyAlignment="1">
      <alignment vertical="center" wrapText="1"/>
    </xf>
    <xf numFmtId="176" fontId="4" fillId="0" borderId="0" xfId="0" applyNumberFormat="1" applyFont="1" applyFill="1" applyAlignment="1">
      <alignment vertical="center"/>
    </xf>
    <xf numFmtId="178" fontId="4" fillId="0" borderId="52" xfId="0" applyNumberFormat="1" applyFont="1" applyFill="1" applyBorder="1" applyAlignment="1">
      <alignment vertical="center"/>
    </xf>
    <xf numFmtId="178" fontId="4" fillId="0" borderId="38" xfId="0" applyNumberFormat="1" applyFont="1" applyFill="1" applyBorder="1" applyAlignment="1">
      <alignment vertical="center"/>
    </xf>
    <xf numFmtId="178" fontId="4" fillId="0" borderId="40" xfId="0" applyNumberFormat="1" applyFont="1" applyFill="1" applyBorder="1" applyAlignment="1">
      <alignment vertical="center"/>
    </xf>
    <xf numFmtId="178" fontId="4" fillId="0" borderId="0" xfId="0" applyNumberFormat="1" applyFont="1" applyBorder="1" applyAlignment="1">
      <alignment vertical="center"/>
    </xf>
    <xf numFmtId="176" fontId="4" fillId="0" borderId="64" xfId="0" applyNumberFormat="1" applyFont="1" applyFill="1" applyBorder="1" applyAlignment="1">
      <alignment horizontal="center" vertical="center"/>
    </xf>
    <xf numFmtId="176" fontId="4" fillId="0" borderId="64" xfId="0" applyNumberFormat="1" applyFont="1" applyFill="1" applyBorder="1" applyAlignment="1">
      <alignment horizontal="center" vertical="center" wrapText="1"/>
    </xf>
    <xf numFmtId="178" fontId="4" fillId="0" borderId="64" xfId="0" applyNumberFormat="1" applyFont="1" applyFill="1" applyBorder="1" applyAlignment="1">
      <alignment vertical="center"/>
    </xf>
    <xf numFmtId="176" fontId="12" fillId="0" borderId="0" xfId="0" applyNumberFormat="1" applyFont="1" applyAlignment="1">
      <alignment vertical="center"/>
    </xf>
    <xf numFmtId="178" fontId="4" fillId="0" borderId="65" xfId="0" applyNumberFormat="1" applyFont="1" applyFill="1" applyBorder="1" applyAlignment="1">
      <alignment vertical="center"/>
    </xf>
    <xf numFmtId="178" fontId="4" fillId="0" borderId="36" xfId="0" applyNumberFormat="1" applyFont="1" applyFill="1" applyBorder="1" applyAlignment="1">
      <alignment vertical="center"/>
    </xf>
    <xf numFmtId="178" fontId="4" fillId="0" borderId="37" xfId="0" applyNumberFormat="1" applyFont="1" applyFill="1" applyBorder="1" applyAlignment="1">
      <alignment vertical="center"/>
    </xf>
    <xf numFmtId="178" fontId="4" fillId="0" borderId="39" xfId="0" applyNumberFormat="1" applyFont="1" applyFill="1" applyBorder="1" applyAlignment="1">
      <alignment vertical="center"/>
    </xf>
    <xf numFmtId="178" fontId="4" fillId="0" borderId="41" xfId="0" applyNumberFormat="1" applyFont="1" applyFill="1" applyBorder="1" applyAlignment="1">
      <alignment vertical="center"/>
    </xf>
    <xf numFmtId="178" fontId="4" fillId="0" borderId="43" xfId="0" applyNumberFormat="1" applyFont="1" applyFill="1" applyBorder="1" applyAlignment="1">
      <alignment vertical="center"/>
    </xf>
    <xf numFmtId="178" fontId="4" fillId="0" borderId="66" xfId="0" applyNumberFormat="1" applyFont="1" applyFill="1" applyBorder="1" applyAlignment="1">
      <alignment vertical="center"/>
    </xf>
    <xf numFmtId="176" fontId="4" fillId="0" borderId="0" xfId="0" applyNumberFormat="1" applyFont="1" applyFill="1" applyBorder="1" applyAlignment="1">
      <alignment vertical="center"/>
    </xf>
    <xf numFmtId="178" fontId="4" fillId="0" borderId="0" xfId="0" applyNumberFormat="1" applyFont="1" applyFill="1" applyBorder="1" applyAlignment="1">
      <alignment vertical="center"/>
    </xf>
    <xf numFmtId="176" fontId="4" fillId="0" borderId="18" xfId="0" applyNumberFormat="1" applyFont="1" applyFill="1" applyBorder="1" applyAlignment="1">
      <alignment horizontal="right" vertical="center"/>
    </xf>
    <xf numFmtId="176" fontId="4" fillId="0" borderId="20" xfId="0" applyNumberFormat="1" applyFont="1" applyFill="1" applyBorder="1" applyAlignment="1">
      <alignment horizontal="right" vertical="center"/>
    </xf>
    <xf numFmtId="176" fontId="4" fillId="0" borderId="67" xfId="0" applyNumberFormat="1" applyFont="1" applyFill="1" applyBorder="1" applyAlignment="1">
      <alignment vertical="center"/>
    </xf>
    <xf numFmtId="0" fontId="0" fillId="0" borderId="0" xfId="0" applyFill="1" applyAlignment="1">
      <alignment vertical="center"/>
    </xf>
    <xf numFmtId="178" fontId="4" fillId="0" borderId="38" xfId="0" applyNumberFormat="1" applyFont="1" applyFill="1" applyBorder="1" applyAlignment="1">
      <alignment horizontal="right" vertical="center"/>
    </xf>
    <xf numFmtId="178" fontId="4" fillId="0" borderId="68" xfId="0" applyNumberFormat="1" applyFont="1" applyFill="1" applyBorder="1" applyAlignment="1">
      <alignment vertical="center"/>
    </xf>
    <xf numFmtId="178" fontId="4" fillId="0" borderId="42" xfId="0" applyNumberFormat="1" applyFont="1" applyFill="1" applyBorder="1" applyAlignment="1">
      <alignment vertical="center"/>
    </xf>
    <xf numFmtId="178" fontId="4" fillId="0" borderId="40" xfId="0" applyNumberFormat="1" applyFont="1" applyFill="1" applyBorder="1" applyAlignment="1">
      <alignment horizontal="right" vertical="center"/>
    </xf>
    <xf numFmtId="176" fontId="4" fillId="0" borderId="0" xfId="0" applyNumberFormat="1" applyFont="1" applyFill="1" applyAlignment="1">
      <alignment vertical="center" wrapText="1"/>
    </xf>
    <xf numFmtId="176" fontId="4" fillId="0" borderId="16" xfId="0" applyNumberFormat="1" applyFont="1" applyFill="1" applyBorder="1" applyAlignment="1">
      <alignment vertical="center" wrapText="1"/>
    </xf>
    <xf numFmtId="176" fontId="4" fillId="0" borderId="17" xfId="0" applyNumberFormat="1" applyFont="1" applyFill="1" applyBorder="1" applyAlignment="1">
      <alignment vertical="center" wrapText="1"/>
    </xf>
    <xf numFmtId="176" fontId="4" fillId="0" borderId="1" xfId="0" applyNumberFormat="1" applyFont="1" applyFill="1" applyBorder="1" applyAlignment="1">
      <alignment vertical="center" wrapText="1"/>
    </xf>
    <xf numFmtId="178" fontId="4" fillId="0" borderId="67" xfId="0" applyNumberFormat="1" applyFont="1" applyFill="1" applyBorder="1" applyAlignment="1">
      <alignment vertical="center"/>
    </xf>
    <xf numFmtId="178" fontId="4" fillId="0" borderId="69" xfId="0" applyNumberFormat="1" applyFont="1" applyFill="1" applyBorder="1" applyAlignment="1">
      <alignment vertical="center"/>
    </xf>
    <xf numFmtId="178" fontId="4" fillId="0" borderId="48" xfId="0" applyNumberFormat="1" applyFont="1" applyFill="1" applyBorder="1" applyAlignment="1">
      <alignment vertical="center"/>
    </xf>
    <xf numFmtId="176" fontId="4" fillId="0" borderId="16" xfId="0" applyNumberFormat="1" applyFont="1" applyFill="1" applyBorder="1" applyAlignment="1">
      <alignment vertical="center"/>
    </xf>
    <xf numFmtId="178" fontId="4" fillId="0" borderId="37" xfId="0" applyNumberFormat="1" applyFont="1" applyFill="1" applyBorder="1" applyAlignment="1">
      <alignment horizontal="right" vertical="center"/>
    </xf>
    <xf numFmtId="178" fontId="4" fillId="0" borderId="65" xfId="0" applyNumberFormat="1" applyFont="1" applyFill="1" applyBorder="1" applyAlignment="1">
      <alignment horizontal="right" vertical="center"/>
    </xf>
    <xf numFmtId="178" fontId="4" fillId="0" borderId="17" xfId="0" applyNumberFormat="1" applyFont="1" applyFill="1" applyBorder="1" applyAlignment="1">
      <alignment horizontal="right" vertical="center" wrapText="1"/>
    </xf>
    <xf numFmtId="178" fontId="4" fillId="0" borderId="43" xfId="0" applyNumberFormat="1" applyFont="1" applyFill="1" applyBorder="1" applyAlignment="1">
      <alignment horizontal="right" vertical="center"/>
    </xf>
    <xf numFmtId="176" fontId="4" fillId="0" borderId="0" xfId="0" applyNumberFormat="1" applyFont="1" applyAlignment="1">
      <alignment horizontal="left" vertical="center"/>
    </xf>
    <xf numFmtId="178" fontId="4" fillId="0" borderId="68" xfId="0" applyNumberFormat="1" applyFont="1" applyFill="1" applyBorder="1" applyAlignment="1">
      <alignment horizontal="right" vertical="center"/>
    </xf>
    <xf numFmtId="178" fontId="4" fillId="0" borderId="52" xfId="0" applyNumberFormat="1" applyFont="1" applyFill="1" applyBorder="1" applyAlignment="1">
      <alignment horizontal="right" vertical="center"/>
    </xf>
    <xf numFmtId="178" fontId="4" fillId="0" borderId="39" xfId="0" applyNumberFormat="1" applyFont="1" applyFill="1" applyBorder="1" applyAlignment="1">
      <alignment horizontal="right" vertical="center"/>
    </xf>
    <xf numFmtId="176" fontId="4" fillId="0" borderId="25" xfId="0" applyNumberFormat="1" applyFont="1" applyFill="1" applyBorder="1" applyAlignment="1">
      <alignment vertical="center" wrapText="1"/>
    </xf>
    <xf numFmtId="176" fontId="4" fillId="0" borderId="19" xfId="0" applyNumberFormat="1" applyFont="1" applyFill="1" applyBorder="1" applyAlignment="1">
      <alignment vertical="center" wrapText="1"/>
    </xf>
    <xf numFmtId="0" fontId="9" fillId="0" borderId="0" xfId="0" applyFont="1" applyFill="1"/>
    <xf numFmtId="176" fontId="4" fillId="0" borderId="24" xfId="0" applyNumberFormat="1" applyFont="1" applyBorder="1" applyAlignment="1">
      <alignment horizontal="center" vertical="center" wrapText="1"/>
    </xf>
    <xf numFmtId="178" fontId="4" fillId="0" borderId="55" xfId="0" applyNumberFormat="1" applyFont="1" applyFill="1" applyBorder="1" applyAlignment="1">
      <alignment vertical="center"/>
    </xf>
    <xf numFmtId="178" fontId="4" fillId="0" borderId="27" xfId="0" applyNumberFormat="1" applyFont="1" applyFill="1" applyBorder="1" applyAlignment="1">
      <alignment vertical="center"/>
    </xf>
    <xf numFmtId="176" fontId="4" fillId="0" borderId="34" xfId="0" applyNumberFormat="1" applyFont="1" applyFill="1" applyBorder="1" applyAlignment="1">
      <alignment vertical="center"/>
    </xf>
    <xf numFmtId="176" fontId="4" fillId="42" borderId="57" xfId="0" applyNumberFormat="1" applyFont="1" applyFill="1" applyBorder="1" applyAlignment="1">
      <alignment vertical="center"/>
    </xf>
    <xf numFmtId="176" fontId="4" fillId="42" borderId="59" xfId="0" applyNumberFormat="1" applyFont="1" applyFill="1" applyBorder="1" applyAlignment="1">
      <alignment vertical="center"/>
    </xf>
    <xf numFmtId="176" fontId="4" fillId="0" borderId="71" xfId="0" applyNumberFormat="1" applyFont="1" applyBorder="1" applyAlignment="1">
      <alignment vertical="center"/>
    </xf>
    <xf numFmtId="186" fontId="4" fillId="0" borderId="36" xfId="0" applyNumberFormat="1" applyFont="1" applyFill="1" applyBorder="1" applyAlignment="1">
      <alignment vertical="center"/>
    </xf>
    <xf numFmtId="186" fontId="4" fillId="0" borderId="38" xfId="0" applyNumberFormat="1" applyFont="1" applyFill="1" applyBorder="1" applyAlignment="1">
      <alignment vertical="center"/>
    </xf>
    <xf numFmtId="186" fontId="4" fillId="0" borderId="42" xfId="0" applyNumberFormat="1" applyFont="1" applyFill="1" applyBorder="1" applyAlignment="1">
      <alignment vertical="center"/>
    </xf>
    <xf numFmtId="186" fontId="4" fillId="0" borderId="44" xfId="0" applyNumberFormat="1" applyFont="1" applyFill="1" applyBorder="1" applyAlignment="1">
      <alignment vertical="center"/>
    </xf>
    <xf numFmtId="186" fontId="4" fillId="0" borderId="48" xfId="0" applyNumberFormat="1" applyFont="1" applyFill="1" applyBorder="1" applyAlignment="1">
      <alignment vertical="center"/>
    </xf>
    <xf numFmtId="179" fontId="4" fillId="0" borderId="16" xfId="0" applyNumberFormat="1" applyFont="1" applyFill="1" applyBorder="1" applyAlignment="1">
      <alignment vertical="center"/>
    </xf>
    <xf numFmtId="179" fontId="4" fillId="0" borderId="17" xfId="0" applyNumberFormat="1" applyFont="1" applyFill="1" applyBorder="1" applyAlignment="1">
      <alignment vertical="center"/>
    </xf>
    <xf numFmtId="179" fontId="4" fillId="0" borderId="1" xfId="0" applyNumberFormat="1" applyFont="1" applyFill="1" applyBorder="1" applyAlignment="1">
      <alignment vertical="center"/>
    </xf>
    <xf numFmtId="178" fontId="4" fillId="0" borderId="67" xfId="0" applyNumberFormat="1" applyFont="1" applyFill="1" applyBorder="1" applyAlignment="1">
      <alignment horizontal="right" vertical="center"/>
    </xf>
    <xf numFmtId="178" fontId="4" fillId="0" borderId="62" xfId="0" applyNumberFormat="1" applyFont="1" applyFill="1" applyBorder="1" applyAlignment="1">
      <alignment horizontal="right" vertical="center"/>
    </xf>
    <xf numFmtId="176" fontId="4" fillId="0" borderId="74" xfId="0" applyNumberFormat="1" applyFont="1" applyFill="1" applyBorder="1" applyAlignment="1">
      <alignment vertical="center"/>
    </xf>
    <xf numFmtId="178" fontId="4" fillId="0" borderId="16" xfId="0" applyNumberFormat="1" applyFont="1" applyFill="1" applyBorder="1" applyAlignment="1">
      <alignment horizontal="right" vertical="center" wrapText="1"/>
    </xf>
    <xf numFmtId="178" fontId="4" fillId="0" borderId="66" xfId="0" applyNumberFormat="1" applyFont="1" applyFill="1" applyBorder="1" applyAlignment="1">
      <alignment horizontal="right" vertical="center"/>
    </xf>
    <xf numFmtId="178" fontId="4" fillId="0" borderId="75" xfId="0" applyNumberFormat="1" applyFont="1" applyFill="1" applyBorder="1" applyAlignment="1">
      <alignment vertical="center"/>
    </xf>
    <xf numFmtId="176" fontId="8" fillId="0" borderId="0" xfId="0" applyNumberFormat="1" applyFont="1" applyAlignment="1">
      <alignment vertical="center"/>
    </xf>
    <xf numFmtId="176" fontId="4" fillId="0" borderId="33" xfId="0" applyNumberFormat="1" applyFont="1" applyFill="1" applyBorder="1" applyAlignment="1">
      <alignment horizontal="right" vertical="center"/>
    </xf>
    <xf numFmtId="176" fontId="4" fillId="0" borderId="19" xfId="0" applyNumberFormat="1" applyFont="1" applyBorder="1" applyAlignment="1">
      <alignment vertical="center"/>
    </xf>
    <xf numFmtId="176" fontId="4" fillId="0" borderId="32" xfId="252" applyNumberFormat="1" applyFont="1" applyFill="1" applyBorder="1" applyAlignment="1">
      <alignment vertical="center"/>
    </xf>
    <xf numFmtId="176" fontId="4" fillId="0" borderId="33" xfId="252" applyNumberFormat="1" applyFont="1" applyFill="1" applyBorder="1" applyAlignment="1">
      <alignment vertical="center"/>
    </xf>
    <xf numFmtId="176" fontId="52" fillId="0" borderId="0" xfId="0" applyNumberFormat="1" applyFont="1" applyAlignment="1">
      <alignment vertical="center"/>
    </xf>
    <xf numFmtId="176" fontId="4" fillId="0" borderId="33" xfId="0" applyNumberFormat="1" applyFont="1" applyFill="1" applyBorder="1" applyAlignment="1">
      <alignment horizontal="center" vertical="center" wrapText="1"/>
    </xf>
    <xf numFmtId="176" fontId="4" fillId="0" borderId="24" xfId="0" applyNumberFormat="1" applyFont="1" applyFill="1" applyBorder="1" applyAlignment="1">
      <alignment vertical="center" wrapText="1"/>
    </xf>
    <xf numFmtId="178" fontId="4" fillId="0" borderId="0" xfId="0" applyNumberFormat="1" applyFont="1" applyFill="1" applyBorder="1" applyAlignment="1">
      <alignment horizontal="right" vertical="center"/>
    </xf>
    <xf numFmtId="176" fontId="4" fillId="0" borderId="71" xfId="0" applyNumberFormat="1" applyFont="1" applyFill="1" applyBorder="1" applyAlignment="1">
      <alignment vertical="center"/>
    </xf>
    <xf numFmtId="176" fontId="4" fillId="0" borderId="46" xfId="0" applyNumberFormat="1" applyFont="1" applyBorder="1" applyAlignment="1">
      <alignment vertical="center"/>
    </xf>
    <xf numFmtId="176" fontId="4" fillId="42" borderId="82" xfId="0" applyNumberFormat="1" applyFont="1" applyFill="1" applyBorder="1" applyAlignment="1">
      <alignment horizontal="center" vertical="center" wrapText="1"/>
    </xf>
    <xf numFmtId="176" fontId="4" fillId="42" borderId="43" xfId="0" applyNumberFormat="1" applyFont="1" applyFill="1" applyBorder="1" applyAlignment="1">
      <alignment horizontal="center" vertical="center" wrapText="1"/>
    </xf>
    <xf numFmtId="0" fontId="4" fillId="42" borderId="83" xfId="0" applyFont="1" applyFill="1" applyBorder="1" applyAlignment="1">
      <alignment horizontal="center" vertical="center" wrapText="1"/>
    </xf>
    <xf numFmtId="0" fontId="4" fillId="42" borderId="75" xfId="0" applyFont="1" applyFill="1" applyBorder="1" applyAlignment="1">
      <alignment horizontal="center" vertical="center" wrapText="1"/>
    </xf>
    <xf numFmtId="0" fontId="4" fillId="42" borderId="0" xfId="0" applyFont="1" applyFill="1" applyBorder="1" applyAlignment="1">
      <alignment horizontal="center" vertical="center"/>
    </xf>
    <xf numFmtId="176" fontId="4" fillId="0" borderId="22" xfId="0" applyNumberFormat="1" applyFont="1" applyFill="1" applyBorder="1" applyAlignment="1">
      <alignment vertical="center" wrapText="1"/>
    </xf>
    <xf numFmtId="176" fontId="11" fillId="0" borderId="0" xfId="0" applyNumberFormat="1" applyFont="1" applyBorder="1" applyAlignment="1">
      <alignment vertical="center"/>
    </xf>
    <xf numFmtId="176" fontId="3" fillId="0" borderId="0" xfId="0" applyNumberFormat="1" applyFont="1" applyBorder="1" applyAlignment="1">
      <alignment horizontal="center" vertical="center"/>
    </xf>
    <xf numFmtId="178" fontId="4" fillId="0" borderId="0" xfId="0" applyNumberFormat="1" applyFont="1" applyAlignment="1">
      <alignment vertical="center"/>
    </xf>
    <xf numFmtId="176" fontId="53" fillId="0" borderId="25" xfId="0" applyNumberFormat="1" applyFont="1" applyFill="1" applyBorder="1" applyAlignment="1">
      <alignment vertical="center" wrapText="1"/>
    </xf>
    <xf numFmtId="176" fontId="53" fillId="0" borderId="46" xfId="0" applyNumberFormat="1" applyFont="1" applyFill="1" applyBorder="1" applyAlignment="1">
      <alignment vertical="center" wrapText="1"/>
    </xf>
    <xf numFmtId="176" fontId="53" fillId="0" borderId="17" xfId="0" applyNumberFormat="1" applyFont="1" applyFill="1" applyBorder="1" applyAlignment="1">
      <alignment vertical="center" wrapText="1"/>
    </xf>
    <xf numFmtId="176" fontId="4" fillId="0" borderId="17" xfId="0" applyNumberFormat="1" applyFont="1" applyFill="1" applyBorder="1" applyAlignment="1">
      <alignment horizontal="right" vertical="center"/>
    </xf>
    <xf numFmtId="0" fontId="4" fillId="0" borderId="0" xfId="0" applyFont="1" applyBorder="1"/>
    <xf numFmtId="0" fontId="4" fillId="0" borderId="64" xfId="0" applyFont="1" applyBorder="1"/>
    <xf numFmtId="0" fontId="0" fillId="0" borderId="0" xfId="0" applyBorder="1" applyAlignment="1">
      <alignment vertical="center"/>
    </xf>
    <xf numFmtId="0" fontId="0" fillId="0" borderId="64" xfId="0" applyBorder="1" applyAlignment="1">
      <alignment vertical="center"/>
    </xf>
    <xf numFmtId="0" fontId="4" fillId="0" borderId="0" xfId="0" applyFont="1" applyAlignment="1">
      <alignment wrapText="1"/>
    </xf>
    <xf numFmtId="0" fontId="0" fillId="0" borderId="0" xfId="0" applyAlignment="1">
      <alignment vertical="center" wrapText="1"/>
    </xf>
    <xf numFmtId="0" fontId="10" fillId="0" borderId="0" xfId="0" applyFont="1" applyAlignment="1">
      <alignment vertical="center"/>
    </xf>
    <xf numFmtId="176" fontId="49" fillId="0" borderId="0" xfId="0" applyNumberFormat="1" applyFont="1" applyAlignment="1">
      <alignment vertical="center"/>
    </xf>
    <xf numFmtId="176" fontId="4" fillId="0" borderId="57" xfId="0" applyNumberFormat="1" applyFont="1" applyBorder="1" applyAlignment="1">
      <alignment vertical="center"/>
    </xf>
    <xf numFmtId="176" fontId="4" fillId="0" borderId="0" xfId="0" applyNumberFormat="1" applyFont="1" applyFill="1" applyBorder="1" applyAlignment="1">
      <alignment vertical="center" wrapText="1"/>
    </xf>
    <xf numFmtId="176" fontId="8" fillId="0" borderId="0" xfId="0" applyNumberFormat="1" applyFont="1" applyFill="1" applyBorder="1" applyAlignment="1">
      <alignment vertical="center"/>
    </xf>
    <xf numFmtId="176" fontId="4" fillId="43" borderId="57" xfId="0" applyNumberFormat="1" applyFont="1" applyFill="1" applyBorder="1" applyAlignment="1">
      <alignment vertical="center" wrapText="1"/>
    </xf>
    <xf numFmtId="176" fontId="4" fillId="43" borderId="58" xfId="0" applyNumberFormat="1" applyFont="1" applyFill="1" applyBorder="1" applyAlignment="1">
      <alignment vertical="center" wrapText="1"/>
    </xf>
    <xf numFmtId="176" fontId="4" fillId="43" borderId="59" xfId="0" applyNumberFormat="1" applyFont="1" applyFill="1" applyBorder="1" applyAlignment="1">
      <alignment vertical="center" wrapText="1"/>
    </xf>
    <xf numFmtId="176" fontId="4" fillId="43" borderId="49" xfId="0" applyNumberFormat="1" applyFont="1" applyFill="1" applyBorder="1" applyAlignment="1">
      <alignment vertical="center" wrapText="1"/>
    </xf>
    <xf numFmtId="176" fontId="4" fillId="43" borderId="20" xfId="0" applyNumberFormat="1" applyFont="1" applyFill="1" applyBorder="1" applyAlignment="1">
      <alignment horizontal="center" vertical="center" wrapText="1"/>
    </xf>
    <xf numFmtId="176" fontId="4" fillId="43" borderId="39" xfId="0" applyNumberFormat="1" applyFont="1" applyFill="1" applyBorder="1" applyAlignment="1">
      <alignment horizontal="center" vertical="center" wrapText="1"/>
    </xf>
    <xf numFmtId="176" fontId="4" fillId="43" borderId="40" xfId="0" applyNumberFormat="1" applyFont="1" applyFill="1" applyBorder="1" applyAlignment="1">
      <alignment horizontal="center" vertical="center" wrapText="1"/>
    </xf>
    <xf numFmtId="178" fontId="4" fillId="0" borderId="48" xfId="0" applyNumberFormat="1" applyFont="1" applyFill="1" applyBorder="1" applyAlignment="1">
      <alignment horizontal="right" vertical="center"/>
    </xf>
    <xf numFmtId="176" fontId="4" fillId="0" borderId="59" xfId="0" applyNumberFormat="1" applyFont="1" applyFill="1" applyBorder="1" applyAlignment="1">
      <alignment horizontal="right" vertical="center"/>
    </xf>
    <xf numFmtId="176" fontId="4" fillId="43" borderId="57" xfId="0" applyNumberFormat="1" applyFont="1" applyFill="1" applyBorder="1" applyAlignment="1">
      <alignment vertical="center"/>
    </xf>
    <xf numFmtId="176" fontId="4" fillId="43" borderId="59" xfId="0" applyNumberFormat="1" applyFont="1" applyFill="1" applyBorder="1" applyAlignment="1">
      <alignment vertical="center"/>
    </xf>
    <xf numFmtId="0" fontId="54" fillId="0" borderId="0" xfId="0" applyFont="1"/>
    <xf numFmtId="176" fontId="55" fillId="0" borderId="0" xfId="0" applyNumberFormat="1" applyFont="1" applyAlignment="1">
      <alignment vertical="center"/>
    </xf>
    <xf numFmtId="176" fontId="55" fillId="0" borderId="0" xfId="0" applyNumberFormat="1" applyFont="1" applyFill="1" applyBorder="1" applyAlignment="1">
      <alignment vertical="center"/>
    </xf>
    <xf numFmtId="176" fontId="55" fillId="0" borderId="0" xfId="0" applyNumberFormat="1" applyFont="1" applyBorder="1" applyAlignment="1">
      <alignment vertical="center"/>
    </xf>
    <xf numFmtId="176" fontId="4" fillId="0" borderId="46" xfId="0" applyNumberFormat="1" applyFont="1" applyFill="1" applyBorder="1" applyAlignment="1">
      <alignment vertical="center" wrapText="1"/>
    </xf>
    <xf numFmtId="176" fontId="52" fillId="0" borderId="0" xfId="0" applyNumberFormat="1" applyFont="1" applyFill="1" applyBorder="1" applyAlignment="1">
      <alignment vertical="center"/>
    </xf>
    <xf numFmtId="176" fontId="4" fillId="43" borderId="84" xfId="0" applyNumberFormat="1" applyFont="1" applyFill="1" applyBorder="1" applyAlignment="1">
      <alignment horizontal="center" vertical="center" wrapText="1"/>
    </xf>
    <xf numFmtId="178" fontId="4" fillId="0" borderId="44" xfId="0" applyNumberFormat="1" applyFont="1" applyFill="1" applyBorder="1" applyAlignment="1">
      <alignment horizontal="right" vertical="center"/>
    </xf>
    <xf numFmtId="178" fontId="4" fillId="0" borderId="41" xfId="0" applyNumberFormat="1" applyFont="1" applyFill="1" applyBorder="1" applyAlignment="1">
      <alignment horizontal="right" vertical="center"/>
    </xf>
    <xf numFmtId="178" fontId="4" fillId="0" borderId="42" xfId="0" applyNumberFormat="1" applyFont="1" applyFill="1" applyBorder="1" applyAlignment="1">
      <alignment horizontal="right" vertical="center"/>
    </xf>
    <xf numFmtId="177" fontId="4" fillId="0" borderId="0" xfId="0" applyNumberFormat="1" applyFont="1" applyFill="1" applyBorder="1" applyAlignment="1">
      <alignment vertical="center"/>
    </xf>
    <xf numFmtId="180" fontId="10" fillId="0" borderId="0" xfId="0" applyNumberFormat="1" applyFont="1" applyFill="1" applyAlignment="1">
      <alignment vertical="center"/>
    </xf>
    <xf numFmtId="179" fontId="4" fillId="0" borderId="17" xfId="0" applyNumberFormat="1" applyFont="1" applyFill="1" applyBorder="1" applyAlignment="1">
      <alignment horizontal="right" vertical="center" wrapText="1"/>
    </xf>
    <xf numFmtId="176" fontId="4" fillId="0" borderId="26" xfId="0" applyNumberFormat="1" applyFont="1" applyFill="1" applyBorder="1" applyAlignment="1">
      <alignment horizontal="right" vertical="center"/>
    </xf>
    <xf numFmtId="178" fontId="4" fillId="0" borderId="36" xfId="0" applyNumberFormat="1" applyFont="1" applyFill="1" applyBorder="1" applyAlignment="1">
      <alignment horizontal="right" vertical="center"/>
    </xf>
    <xf numFmtId="176" fontId="4" fillId="0" borderId="32" xfId="0" applyNumberFormat="1" applyFont="1" applyFill="1" applyBorder="1" applyAlignment="1">
      <alignment horizontal="right" vertical="center"/>
    </xf>
    <xf numFmtId="178" fontId="4" fillId="0" borderId="55" xfId="0" applyNumberFormat="1" applyFont="1" applyFill="1" applyBorder="1" applyAlignment="1">
      <alignment horizontal="right" vertical="center"/>
    </xf>
    <xf numFmtId="178" fontId="4" fillId="0" borderId="27" xfId="0" applyNumberFormat="1" applyFont="1" applyFill="1" applyBorder="1" applyAlignment="1">
      <alignment horizontal="right" vertical="center"/>
    </xf>
    <xf numFmtId="176" fontId="4" fillId="0" borderId="34" xfId="0" applyNumberFormat="1" applyFont="1" applyFill="1" applyBorder="1" applyAlignment="1">
      <alignment horizontal="right" vertical="center"/>
    </xf>
    <xf numFmtId="176" fontId="4" fillId="0" borderId="0" xfId="0" applyNumberFormat="1" applyFont="1" applyBorder="1" applyAlignment="1">
      <alignment vertical="top"/>
    </xf>
    <xf numFmtId="176" fontId="4" fillId="0" borderId="71" xfId="0" applyNumberFormat="1" applyFont="1" applyBorder="1" applyAlignment="1">
      <alignment vertical="center" wrapText="1"/>
    </xf>
    <xf numFmtId="177" fontId="4" fillId="0" borderId="40" xfId="0" applyNumberFormat="1" applyFont="1" applyFill="1" applyBorder="1" applyAlignment="1">
      <alignment vertical="center"/>
    </xf>
    <xf numFmtId="177" fontId="4" fillId="0" borderId="39" xfId="0" applyNumberFormat="1" applyFont="1" applyFill="1" applyBorder="1" applyAlignment="1">
      <alignment vertical="center"/>
    </xf>
    <xf numFmtId="177" fontId="4" fillId="0" borderId="19" xfId="0" applyNumberFormat="1" applyFont="1" applyFill="1" applyBorder="1" applyAlignment="1">
      <alignment vertical="center"/>
    </xf>
    <xf numFmtId="178" fontId="4" fillId="0" borderId="77" xfId="0" applyNumberFormat="1" applyFont="1" applyFill="1" applyBorder="1" applyAlignment="1">
      <alignment horizontal="right" vertical="center"/>
    </xf>
    <xf numFmtId="176" fontId="53" fillId="0" borderId="33" xfId="0" applyNumberFormat="1" applyFont="1" applyFill="1" applyBorder="1" applyAlignment="1">
      <alignment vertical="center" wrapText="1"/>
    </xf>
    <xf numFmtId="179" fontId="4" fillId="0" borderId="0" xfId="0" applyNumberFormat="1" applyFont="1" applyFill="1" applyBorder="1" applyAlignment="1">
      <alignment vertical="center"/>
    </xf>
    <xf numFmtId="176" fontId="4" fillId="0" borderId="46" xfId="0" applyNumberFormat="1" applyFont="1" applyBorder="1" applyAlignment="1">
      <alignment vertical="center" wrapText="1"/>
    </xf>
    <xf numFmtId="0" fontId="40" fillId="0" borderId="0" xfId="1323" applyFont="1" applyFill="1" applyBorder="1" applyAlignment="1">
      <alignment horizontal="right" vertical="center"/>
    </xf>
    <xf numFmtId="0" fontId="40" fillId="0" borderId="0" xfId="1323" applyFont="1" applyBorder="1" applyAlignment="1">
      <alignment horizontal="right" vertical="center"/>
    </xf>
    <xf numFmtId="9" fontId="4" fillId="0" borderId="72" xfId="227" applyFont="1" applyFill="1" applyBorder="1" applyAlignment="1">
      <alignment vertical="center"/>
    </xf>
    <xf numFmtId="176" fontId="4" fillId="0" borderId="0" xfId="0" applyNumberFormat="1" applyFont="1" applyFill="1" applyBorder="1" applyAlignment="1">
      <alignment horizontal="left" vertical="center"/>
    </xf>
    <xf numFmtId="176" fontId="4" fillId="0" borderId="0" xfId="0" applyNumberFormat="1" applyFont="1" applyFill="1" applyBorder="1" applyAlignment="1">
      <alignment vertical="center" wrapText="1"/>
    </xf>
    <xf numFmtId="176" fontId="4" fillId="0" borderId="0" xfId="0" applyNumberFormat="1" applyFont="1" applyAlignment="1">
      <alignment vertical="center" wrapText="1"/>
    </xf>
    <xf numFmtId="0" fontId="56" fillId="0" borderId="0" xfId="0" applyFont="1" applyAlignment="1"/>
    <xf numFmtId="176" fontId="4" fillId="42" borderId="72" xfId="0" applyNumberFormat="1" applyFont="1" applyFill="1" applyBorder="1" applyAlignment="1">
      <alignment vertical="center" wrapText="1"/>
    </xf>
    <xf numFmtId="176" fontId="4" fillId="42" borderId="50" xfId="0" applyNumberFormat="1" applyFont="1" applyFill="1" applyBorder="1" applyAlignment="1">
      <alignment vertical="center" wrapText="1"/>
    </xf>
    <xf numFmtId="176" fontId="4" fillId="43" borderId="72" xfId="0" applyNumberFormat="1" applyFont="1" applyFill="1" applyBorder="1" applyAlignment="1">
      <alignment vertical="center" wrapText="1"/>
    </xf>
    <xf numFmtId="176" fontId="4" fillId="43" borderId="50" xfId="0" applyNumberFormat="1" applyFont="1" applyFill="1" applyBorder="1" applyAlignment="1">
      <alignment vertical="center" wrapText="1"/>
    </xf>
    <xf numFmtId="0" fontId="4" fillId="0" borderId="24" xfId="0" applyFont="1" applyBorder="1" applyAlignment="1">
      <alignment horizontal="left" wrapText="1"/>
    </xf>
    <xf numFmtId="0" fontId="4" fillId="0" borderId="25" xfId="0" applyFont="1" applyBorder="1" applyAlignment="1">
      <alignment horizontal="left" wrapText="1"/>
    </xf>
    <xf numFmtId="191" fontId="4" fillId="0" borderId="52" xfId="227" applyNumberFormat="1" applyFont="1" applyFill="1" applyBorder="1" applyAlignment="1">
      <alignment horizontal="right" vertical="center"/>
    </xf>
    <xf numFmtId="191" fontId="4" fillId="0" borderId="49" xfId="227" applyNumberFormat="1" applyFont="1" applyFill="1" applyBorder="1" applyAlignment="1">
      <alignment horizontal="right" vertical="center"/>
    </xf>
    <xf numFmtId="191" fontId="4" fillId="0" borderId="53" xfId="227" applyNumberFormat="1" applyFont="1" applyFill="1" applyBorder="1" applyAlignment="1">
      <alignment horizontal="right" vertical="center"/>
    </xf>
    <xf numFmtId="191" fontId="4" fillId="0" borderId="40" xfId="227" applyNumberFormat="1" applyFont="1" applyFill="1" applyBorder="1" applyAlignment="1">
      <alignment horizontal="right" vertical="center"/>
    </xf>
    <xf numFmtId="191" fontId="4" fillId="0" borderId="48" xfId="227" applyNumberFormat="1" applyFont="1" applyFill="1" applyBorder="1" applyAlignment="1">
      <alignment horizontal="right" vertical="center"/>
    </xf>
    <xf numFmtId="191" fontId="4" fillId="0" borderId="40" xfId="0" applyNumberFormat="1" applyFont="1" applyFill="1" applyBorder="1" applyAlignment="1">
      <alignment horizontal="right" vertical="center"/>
    </xf>
    <xf numFmtId="191" fontId="4" fillId="0" borderId="36" xfId="0" applyNumberFormat="1" applyFont="1" applyFill="1" applyBorder="1" applyAlignment="1">
      <alignment horizontal="right" vertical="center"/>
    </xf>
    <xf numFmtId="191" fontId="4" fillId="0" borderId="36" xfId="227" applyNumberFormat="1" applyFont="1" applyFill="1" applyBorder="1" applyAlignment="1">
      <alignment horizontal="right" vertical="center"/>
    </xf>
    <xf numFmtId="176" fontId="4" fillId="0" borderId="61" xfId="0" applyNumberFormat="1" applyFont="1" applyFill="1" applyBorder="1" applyAlignment="1">
      <alignment horizontal="right" vertical="center"/>
    </xf>
    <xf numFmtId="0" fontId="58" fillId="0" borderId="0" xfId="0" applyFont="1"/>
    <xf numFmtId="176" fontId="4" fillId="0" borderId="0" xfId="0" applyNumberFormat="1" applyFont="1" applyAlignment="1">
      <alignment vertical="center" wrapText="1"/>
    </xf>
    <xf numFmtId="176" fontId="4" fillId="0" borderId="0" xfId="0" applyNumberFormat="1" applyFont="1" applyAlignment="1">
      <alignment vertical="center" wrapText="1"/>
    </xf>
    <xf numFmtId="176" fontId="4" fillId="0" borderId="0" xfId="0" applyNumberFormat="1" applyFont="1" applyFill="1" applyBorder="1" applyAlignment="1">
      <alignment vertical="center" wrapText="1"/>
    </xf>
    <xf numFmtId="176" fontId="4" fillId="0" borderId="0" xfId="0" applyNumberFormat="1" applyFont="1" applyAlignment="1">
      <alignment vertical="center" wrapText="1"/>
    </xf>
    <xf numFmtId="176" fontId="4" fillId="0" borderId="0" xfId="0" applyNumberFormat="1" applyFont="1" applyFill="1" applyBorder="1" applyAlignment="1">
      <alignment vertical="center" wrapText="1"/>
    </xf>
    <xf numFmtId="176" fontId="4" fillId="0" borderId="0" xfId="0" applyNumberFormat="1" applyFont="1" applyBorder="1" applyAlignment="1">
      <alignment horizontal="left" vertical="center" wrapText="1"/>
    </xf>
    <xf numFmtId="0" fontId="4" fillId="0" borderId="25" xfId="0" applyFont="1" applyFill="1" applyBorder="1" applyAlignment="1">
      <alignment horizontal="left" wrapText="1"/>
    </xf>
    <xf numFmtId="0" fontId="4" fillId="0" borderId="24" xfId="0" applyFont="1" applyFill="1" applyBorder="1" applyAlignment="1">
      <alignment horizontal="left" wrapText="1"/>
    </xf>
    <xf numFmtId="192" fontId="4" fillId="0" borderId="0" xfId="227" applyNumberFormat="1" applyFont="1" applyAlignment="1">
      <alignment vertical="center"/>
    </xf>
    <xf numFmtId="192" fontId="4" fillId="0" borderId="0" xfId="227" applyNumberFormat="1" applyFont="1" applyAlignment="1">
      <alignment horizontal="right" vertical="center"/>
    </xf>
    <xf numFmtId="192" fontId="4" fillId="42" borderId="63" xfId="227" applyNumberFormat="1" applyFont="1" applyFill="1" applyBorder="1" applyAlignment="1">
      <alignment horizontal="center" vertical="center" wrapText="1"/>
    </xf>
    <xf numFmtId="192" fontId="4" fillId="0" borderId="49" xfId="227" applyNumberFormat="1" applyFont="1" applyFill="1" applyBorder="1" applyAlignment="1">
      <alignment horizontal="right" vertical="center"/>
    </xf>
    <xf numFmtId="192" fontId="4" fillId="0" borderId="0" xfId="227" applyNumberFormat="1" applyFont="1" applyFill="1" applyBorder="1" applyAlignment="1">
      <alignment horizontal="right" vertical="center"/>
    </xf>
    <xf numFmtId="192" fontId="4" fillId="0" borderId="0" xfId="227" applyNumberFormat="1" applyFont="1" applyFill="1" applyBorder="1" applyAlignment="1">
      <alignment vertical="center"/>
    </xf>
    <xf numFmtId="192" fontId="4" fillId="43" borderId="40" xfId="227" applyNumberFormat="1" applyFont="1" applyFill="1" applyBorder="1" applyAlignment="1">
      <alignment horizontal="center" vertical="center" wrapText="1"/>
    </xf>
    <xf numFmtId="192" fontId="0" fillId="0" borderId="0" xfId="227" applyNumberFormat="1" applyFont="1"/>
    <xf numFmtId="0" fontId="4" fillId="0" borderId="71" xfId="0" applyFont="1" applyFill="1" applyBorder="1" applyAlignment="1">
      <alignment horizontal="left" wrapText="1"/>
    </xf>
    <xf numFmtId="176" fontId="4" fillId="0" borderId="71" xfId="0" applyNumberFormat="1" applyFont="1" applyFill="1" applyBorder="1" applyAlignment="1">
      <alignment vertical="center" wrapText="1"/>
    </xf>
    <xf numFmtId="176" fontId="57" fillId="0" borderId="17" xfId="0" applyNumberFormat="1" applyFont="1" applyFill="1" applyBorder="1" applyAlignment="1">
      <alignment vertical="center" wrapText="1"/>
    </xf>
    <xf numFmtId="176" fontId="57" fillId="0" borderId="19" xfId="0" applyNumberFormat="1" applyFont="1" applyFill="1" applyBorder="1" applyAlignment="1">
      <alignment vertical="center" wrapText="1"/>
    </xf>
    <xf numFmtId="176" fontId="4" fillId="0" borderId="34" xfId="0" applyNumberFormat="1" applyFont="1" applyFill="1" applyBorder="1" applyAlignment="1">
      <alignment horizontal="center" vertical="center" wrapText="1"/>
    </xf>
    <xf numFmtId="176" fontId="4" fillId="0" borderId="0" xfId="0" applyNumberFormat="1" applyFont="1" applyFill="1" applyBorder="1" applyAlignment="1">
      <alignment vertical="center" wrapText="1"/>
    </xf>
    <xf numFmtId="176" fontId="4" fillId="0" borderId="0" xfId="0" applyNumberFormat="1" applyFont="1" applyAlignment="1">
      <alignment horizontal="left" vertical="center" wrapText="1"/>
    </xf>
    <xf numFmtId="176" fontId="4" fillId="0" borderId="0" xfId="0" applyNumberFormat="1" applyFont="1" applyAlignment="1">
      <alignment horizontal="left" vertical="center" wrapText="1"/>
    </xf>
    <xf numFmtId="176" fontId="57" fillId="0" borderId="0" xfId="0" applyNumberFormat="1" applyFont="1" applyFill="1" applyBorder="1" applyAlignment="1">
      <alignment horizontal="left" vertical="center" wrapText="1"/>
    </xf>
    <xf numFmtId="176" fontId="4" fillId="0" borderId="35" xfId="0" applyNumberFormat="1" applyFont="1" applyFill="1" applyBorder="1" applyAlignment="1">
      <alignment horizontal="right" vertical="center"/>
    </xf>
    <xf numFmtId="176" fontId="4" fillId="0" borderId="0" xfId="0" applyNumberFormat="1" applyFont="1" applyAlignment="1">
      <alignment horizontal="left" vertical="center" wrapText="1"/>
    </xf>
    <xf numFmtId="176" fontId="57" fillId="0" borderId="0" xfId="0" applyNumberFormat="1" applyFont="1" applyFill="1" applyBorder="1" applyAlignment="1">
      <alignment horizontal="left" vertical="center" wrapText="1"/>
    </xf>
    <xf numFmtId="176" fontId="4" fillId="0" borderId="0" xfId="0" applyNumberFormat="1" applyFont="1" applyAlignment="1">
      <alignment horizontal="left" vertical="center" wrapText="1"/>
    </xf>
    <xf numFmtId="176" fontId="4" fillId="0" borderId="0" xfId="0" applyNumberFormat="1" applyFont="1" applyFill="1" applyBorder="1" applyAlignment="1">
      <alignment vertical="center" wrapText="1"/>
    </xf>
    <xf numFmtId="176" fontId="4" fillId="0" borderId="0" xfId="0" applyNumberFormat="1" applyFont="1" applyFill="1" applyBorder="1" applyAlignment="1">
      <alignment horizontal="left" vertical="center"/>
    </xf>
    <xf numFmtId="176" fontId="57" fillId="0" borderId="0" xfId="0" applyNumberFormat="1" applyFont="1" applyFill="1" applyBorder="1" applyAlignment="1">
      <alignment vertical="center"/>
    </xf>
    <xf numFmtId="193" fontId="4" fillId="0" borderId="18" xfId="0" applyNumberFormat="1" applyFont="1" applyFill="1" applyBorder="1" applyAlignment="1">
      <alignment vertical="center"/>
    </xf>
    <xf numFmtId="193" fontId="4" fillId="0" borderId="38" xfId="0" applyNumberFormat="1" applyFont="1" applyFill="1" applyBorder="1" applyAlignment="1">
      <alignment horizontal="right" vertical="center"/>
    </xf>
    <xf numFmtId="176" fontId="57" fillId="0" borderId="0" xfId="0" applyNumberFormat="1" applyFont="1" applyFill="1" applyBorder="1" applyAlignment="1">
      <alignment horizontal="left" vertical="center" wrapText="1"/>
    </xf>
    <xf numFmtId="193" fontId="4" fillId="0" borderId="20" xfId="0" applyNumberFormat="1" applyFont="1" applyFill="1" applyBorder="1" applyAlignment="1">
      <alignment vertical="center"/>
    </xf>
    <xf numFmtId="193" fontId="4" fillId="0" borderId="39" xfId="0" applyNumberFormat="1" applyFont="1" applyFill="1" applyBorder="1" applyAlignment="1">
      <alignment vertical="center"/>
    </xf>
    <xf numFmtId="193" fontId="4" fillId="0" borderId="40" xfId="0" applyNumberFormat="1" applyFont="1" applyFill="1" applyBorder="1" applyAlignment="1">
      <alignment vertical="center"/>
    </xf>
    <xf numFmtId="194" fontId="52" fillId="0" borderId="0" xfId="0" applyNumberFormat="1" applyFont="1" applyAlignment="1">
      <alignment vertical="center"/>
    </xf>
    <xf numFmtId="176" fontId="4" fillId="0" borderId="0" xfId="0" applyNumberFormat="1" applyFont="1" applyFill="1" applyBorder="1" applyAlignment="1">
      <alignment vertical="top"/>
    </xf>
    <xf numFmtId="176" fontId="4" fillId="0" borderId="0" xfId="0" applyNumberFormat="1" applyFont="1" applyAlignment="1">
      <alignment horizontal="left" vertical="center" wrapText="1"/>
    </xf>
    <xf numFmtId="179" fontId="4" fillId="0" borderId="19" xfId="0" applyNumberFormat="1" applyFont="1" applyFill="1" applyBorder="1" applyAlignment="1">
      <alignment vertical="center"/>
    </xf>
    <xf numFmtId="176" fontId="4" fillId="0" borderId="0" xfId="0" applyNumberFormat="1" applyFont="1" applyAlignment="1">
      <alignment horizontal="left" vertical="center" wrapText="1"/>
    </xf>
    <xf numFmtId="176" fontId="4" fillId="0" borderId="0" xfId="0" applyNumberFormat="1" applyFont="1" applyAlignment="1">
      <alignment horizontal="left" vertical="center" wrapText="1"/>
    </xf>
    <xf numFmtId="0" fontId="4" fillId="42" borderId="46" xfId="0" applyFont="1" applyFill="1" applyBorder="1" applyAlignment="1">
      <alignment horizontal="center" vertical="center"/>
    </xf>
    <xf numFmtId="0" fontId="4" fillId="42" borderId="24" xfId="0" applyFont="1" applyFill="1" applyBorder="1" applyAlignment="1">
      <alignment horizontal="center" vertical="center"/>
    </xf>
    <xf numFmtId="176" fontId="4" fillId="0" borderId="24" xfId="0" applyNumberFormat="1" applyFont="1" applyFill="1" applyBorder="1" applyAlignment="1">
      <alignment vertical="center" wrapText="1"/>
    </xf>
    <xf numFmtId="176" fontId="4" fillId="0" borderId="0" xfId="0" applyNumberFormat="1" applyFont="1" applyAlignment="1">
      <alignment vertical="center" wrapText="1"/>
    </xf>
    <xf numFmtId="176" fontId="4" fillId="42" borderId="58" xfId="0" applyNumberFormat="1" applyFont="1" applyFill="1" applyBorder="1" applyAlignment="1">
      <alignment horizontal="center" vertical="center" wrapText="1"/>
    </xf>
    <xf numFmtId="176" fontId="4" fillId="42" borderId="49" xfId="0" applyNumberFormat="1" applyFont="1" applyFill="1" applyBorder="1" applyAlignment="1">
      <alignment horizontal="center" vertical="center" wrapText="1"/>
    </xf>
    <xf numFmtId="176" fontId="52" fillId="0" borderId="0" xfId="0" applyNumberFormat="1" applyFont="1" applyFill="1" applyBorder="1" applyAlignment="1">
      <alignment horizontal="left" vertical="center" wrapText="1"/>
    </xf>
    <xf numFmtId="0" fontId="56" fillId="0" borderId="0" xfId="0" applyFont="1"/>
    <xf numFmtId="193" fontId="4" fillId="0" borderId="26" xfId="0" applyNumberFormat="1" applyFont="1" applyFill="1" applyBorder="1" applyAlignment="1">
      <alignment vertical="center"/>
    </xf>
    <xf numFmtId="193" fontId="4" fillId="0" borderId="68" xfId="0" applyNumberFormat="1" applyFont="1" applyFill="1" applyBorder="1" applyAlignment="1">
      <alignment vertical="center"/>
    </xf>
    <xf numFmtId="193" fontId="57" fillId="0" borderId="80" xfId="0" applyNumberFormat="1" applyFont="1" applyFill="1" applyBorder="1" applyAlignment="1">
      <alignment vertical="center"/>
    </xf>
    <xf numFmtId="193" fontId="4" fillId="0" borderId="52" xfId="0" applyNumberFormat="1" applyFont="1" applyFill="1" applyBorder="1" applyAlignment="1">
      <alignment vertical="center"/>
    </xf>
    <xf numFmtId="193" fontId="4" fillId="0" borderId="0" xfId="0" applyNumberFormat="1" applyFont="1" applyAlignment="1">
      <alignment vertical="center"/>
    </xf>
    <xf numFmtId="193" fontId="4" fillId="0" borderId="18" xfId="0" applyNumberFormat="1" applyFont="1" applyFill="1" applyBorder="1" applyAlignment="1">
      <alignment horizontal="right" vertical="center"/>
    </xf>
    <xf numFmtId="193" fontId="4" fillId="0" borderId="37" xfId="0" applyNumberFormat="1" applyFont="1" applyFill="1" applyBorder="1" applyAlignment="1">
      <alignment horizontal="right" vertical="center"/>
    </xf>
    <xf numFmtId="193" fontId="57" fillId="0" borderId="70" xfId="0" applyNumberFormat="1" applyFont="1" applyFill="1" applyBorder="1" applyAlignment="1">
      <alignment horizontal="right" vertical="center"/>
    </xf>
    <xf numFmtId="193" fontId="4" fillId="0" borderId="37" xfId="0" applyNumberFormat="1" applyFont="1" applyFill="1" applyBorder="1" applyAlignment="1">
      <alignment vertical="center"/>
    </xf>
    <xf numFmtId="193" fontId="57" fillId="0" borderId="70" xfId="0" applyNumberFormat="1" applyFont="1" applyFill="1" applyBorder="1" applyAlignment="1">
      <alignment vertical="center"/>
    </xf>
    <xf numFmtId="193" fontId="4" fillId="0" borderId="38" xfId="0" applyNumberFormat="1" applyFont="1" applyFill="1" applyBorder="1" applyAlignment="1">
      <alignment vertical="center"/>
    </xf>
    <xf numFmtId="193" fontId="4" fillId="0" borderId="36" xfId="0" applyNumberFormat="1" applyFont="1" applyFill="1" applyBorder="1" applyAlignment="1">
      <alignment vertical="center"/>
    </xf>
    <xf numFmtId="193" fontId="4" fillId="0" borderId="23" xfId="0" applyNumberFormat="1" applyFont="1" applyFill="1" applyBorder="1" applyAlignment="1">
      <alignment horizontal="right" vertical="center"/>
    </xf>
    <xf numFmtId="193" fontId="4" fillId="0" borderId="43" xfId="0" applyNumberFormat="1" applyFont="1" applyFill="1" applyBorder="1" applyAlignment="1">
      <alignment horizontal="right" vertical="center"/>
    </xf>
    <xf numFmtId="193" fontId="4" fillId="0" borderId="44" xfId="0" applyNumberFormat="1" applyFont="1" applyFill="1" applyBorder="1" applyAlignment="1">
      <alignment horizontal="right" vertical="center"/>
    </xf>
    <xf numFmtId="193" fontId="4" fillId="0" borderId="85" xfId="0" applyNumberFormat="1" applyFont="1" applyFill="1" applyBorder="1" applyAlignment="1">
      <alignment vertical="center"/>
    </xf>
    <xf numFmtId="193" fontId="4" fillId="0" borderId="86" xfId="0" applyNumberFormat="1" applyFont="1" applyFill="1" applyBorder="1" applyAlignment="1">
      <alignment vertical="center"/>
    </xf>
    <xf numFmtId="193" fontId="57" fillId="0" borderId="92" xfId="0" applyNumberFormat="1" applyFont="1" applyFill="1" applyBorder="1" applyAlignment="1">
      <alignment vertical="center"/>
    </xf>
    <xf numFmtId="193" fontId="4" fillId="0" borderId="95" xfId="0" applyNumberFormat="1" applyFont="1" applyFill="1" applyBorder="1" applyAlignment="1">
      <alignment vertical="center"/>
    </xf>
    <xf numFmtId="193" fontId="57" fillId="0" borderId="79" xfId="0" applyNumberFormat="1" applyFont="1" applyFill="1" applyBorder="1" applyAlignment="1">
      <alignment horizontal="right" vertical="center"/>
    </xf>
    <xf numFmtId="193" fontId="57" fillId="0" borderId="97" xfId="0" applyNumberFormat="1" applyFont="1" applyFill="1" applyBorder="1" applyAlignment="1">
      <alignment horizontal="right" vertical="center"/>
    </xf>
    <xf numFmtId="193" fontId="57" fillId="0" borderId="98" xfId="0" applyNumberFormat="1" applyFont="1" applyFill="1" applyBorder="1" applyAlignment="1">
      <alignment horizontal="right" vertical="center"/>
    </xf>
    <xf numFmtId="193" fontId="57" fillId="0" borderId="44" xfId="0" applyNumberFormat="1" applyFont="1" applyFill="1" applyBorder="1" applyAlignment="1">
      <alignment horizontal="right" vertical="center"/>
    </xf>
    <xf numFmtId="193" fontId="4" fillId="0" borderId="90" xfId="0" applyNumberFormat="1" applyFont="1" applyFill="1" applyBorder="1" applyAlignment="1">
      <alignment horizontal="right" vertical="center"/>
    </xf>
    <xf numFmtId="193" fontId="4" fillId="0" borderId="91" xfId="0" applyNumberFormat="1" applyFont="1" applyFill="1" applyBorder="1" applyAlignment="1">
      <alignment horizontal="right" vertical="center"/>
    </xf>
    <xf numFmtId="193" fontId="57" fillId="0" borderId="93" xfId="0" applyNumberFormat="1" applyFont="1" applyFill="1" applyBorder="1" applyAlignment="1">
      <alignment horizontal="right" vertical="center"/>
    </xf>
    <xf numFmtId="193" fontId="4" fillId="0" borderId="96" xfId="0" applyNumberFormat="1" applyFont="1" applyFill="1" applyBorder="1" applyAlignment="1">
      <alignment horizontal="right" vertical="center"/>
    </xf>
    <xf numFmtId="193" fontId="4" fillId="0" borderId="88" xfId="0" applyNumberFormat="1" applyFont="1" applyFill="1" applyBorder="1" applyAlignment="1">
      <alignment horizontal="right" vertical="center"/>
    </xf>
    <xf numFmtId="193" fontId="4" fillId="0" borderId="89" xfId="0" applyNumberFormat="1" applyFont="1" applyFill="1" applyBorder="1" applyAlignment="1">
      <alignment horizontal="right" vertical="center"/>
    </xf>
    <xf numFmtId="193" fontId="57" fillId="0" borderId="94" xfId="0" applyNumberFormat="1" applyFont="1" applyFill="1" applyBorder="1" applyAlignment="1">
      <alignment horizontal="right" vertical="center"/>
    </xf>
    <xf numFmtId="193" fontId="57" fillId="0" borderId="87" xfId="0" applyNumberFormat="1" applyFont="1" applyFill="1" applyBorder="1" applyAlignment="1">
      <alignment horizontal="right" vertical="center"/>
    </xf>
    <xf numFmtId="193" fontId="57" fillId="0" borderId="91" xfId="0" applyNumberFormat="1" applyFont="1" applyFill="1" applyBorder="1" applyAlignment="1">
      <alignment horizontal="right" vertical="center"/>
    </xf>
    <xf numFmtId="193" fontId="57" fillId="0" borderId="96" xfId="0" applyNumberFormat="1" applyFont="1" applyFill="1" applyBorder="1" applyAlignment="1">
      <alignment horizontal="right" vertical="center"/>
    </xf>
    <xf numFmtId="193" fontId="57" fillId="0" borderId="47" xfId="0" applyNumberFormat="1" applyFont="1" applyFill="1" applyBorder="1" applyAlignment="1">
      <alignment vertical="center"/>
    </xf>
    <xf numFmtId="193" fontId="57" fillId="0" borderId="66" xfId="0" applyNumberFormat="1" applyFont="1" applyFill="1" applyBorder="1" applyAlignment="1">
      <alignment vertical="center"/>
    </xf>
    <xf numFmtId="193" fontId="57" fillId="0" borderId="81" xfId="0" applyNumberFormat="1" applyFont="1" applyFill="1" applyBorder="1" applyAlignment="1">
      <alignment vertical="center"/>
    </xf>
    <xf numFmtId="193" fontId="57" fillId="0" borderId="48" xfId="0" applyNumberFormat="1" applyFont="1" applyFill="1" applyBorder="1" applyAlignment="1">
      <alignment vertical="center"/>
    </xf>
    <xf numFmtId="193" fontId="57" fillId="0" borderId="45" xfId="0" applyNumberFormat="1" applyFont="1" applyFill="1" applyBorder="1" applyAlignment="1">
      <alignment vertical="center"/>
    </xf>
    <xf numFmtId="193" fontId="4" fillId="0" borderId="55" xfId="0" applyNumberFormat="1" applyFont="1" applyFill="1" applyBorder="1" applyAlignment="1">
      <alignment vertical="center"/>
    </xf>
    <xf numFmtId="193" fontId="4" fillId="0" borderId="45" xfId="0" applyNumberFormat="1" applyFont="1" applyFill="1" applyBorder="1" applyAlignment="1">
      <alignment vertical="center"/>
    </xf>
    <xf numFmtId="193" fontId="4" fillId="0" borderId="66" xfId="0" applyNumberFormat="1" applyFont="1" applyFill="1" applyBorder="1" applyAlignment="1">
      <alignment vertical="center"/>
    </xf>
    <xf numFmtId="193" fontId="4" fillId="0" borderId="47" xfId="0" applyNumberFormat="1" applyFont="1" applyFill="1" applyBorder="1" applyAlignment="1">
      <alignment vertical="center"/>
    </xf>
    <xf numFmtId="193" fontId="4" fillId="0" borderId="35" xfId="0" applyNumberFormat="1" applyFont="1" applyFill="1" applyBorder="1" applyAlignment="1">
      <alignment vertical="center"/>
    </xf>
    <xf numFmtId="193" fontId="4" fillId="0" borderId="65" xfId="0" applyNumberFormat="1" applyFont="1" applyFill="1" applyBorder="1" applyAlignment="1">
      <alignment vertical="center"/>
    </xf>
    <xf numFmtId="193" fontId="4" fillId="0" borderId="84" xfId="0" applyNumberFormat="1" applyFont="1" applyFill="1" applyBorder="1" applyAlignment="1">
      <alignment horizontal="right" vertical="center"/>
    </xf>
    <xf numFmtId="193" fontId="4" fillId="0" borderId="39" xfId="0" applyNumberFormat="1" applyFont="1" applyFill="1" applyBorder="1" applyAlignment="1">
      <alignment horizontal="right" vertical="center"/>
    </xf>
    <xf numFmtId="193" fontId="4" fillId="0" borderId="40" xfId="0" applyNumberFormat="1" applyFont="1" applyFill="1" applyBorder="1" applyAlignment="1">
      <alignment horizontal="right" vertical="center"/>
    </xf>
    <xf numFmtId="193" fontId="4" fillId="0" borderId="41" xfId="0" applyNumberFormat="1" applyFont="1" applyFill="1" applyBorder="1" applyAlignment="1">
      <alignment vertical="center"/>
    </xf>
    <xf numFmtId="193" fontId="4" fillId="0" borderId="42" xfId="0" applyNumberFormat="1" applyFont="1" applyFill="1" applyBorder="1" applyAlignment="1">
      <alignment vertical="center"/>
    </xf>
    <xf numFmtId="193" fontId="4" fillId="0" borderId="21" xfId="0" applyNumberFormat="1" applyFont="1" applyFill="1" applyBorder="1" applyAlignment="1">
      <alignment vertical="center"/>
    </xf>
    <xf numFmtId="193" fontId="4" fillId="0" borderId="49" xfId="0" applyNumberFormat="1" applyFont="1" applyFill="1" applyBorder="1" applyAlignment="1">
      <alignment vertical="center"/>
    </xf>
    <xf numFmtId="193" fontId="4" fillId="0" borderId="68" xfId="0" applyNumberFormat="1" applyFont="1" applyFill="1" applyBorder="1" applyAlignment="1">
      <alignment horizontal="right" vertical="center"/>
    </xf>
    <xf numFmtId="176" fontId="4" fillId="0" borderId="0" xfId="0" applyNumberFormat="1" applyFont="1" applyAlignment="1">
      <alignment horizontal="left" vertical="center" wrapText="1"/>
    </xf>
    <xf numFmtId="176" fontId="52" fillId="0" borderId="0" xfId="0" applyNumberFormat="1" applyFont="1" applyFill="1" applyBorder="1" applyAlignment="1">
      <alignment horizontal="left" vertical="center" wrapText="1"/>
    </xf>
    <xf numFmtId="176" fontId="55" fillId="44" borderId="62" xfId="0" applyNumberFormat="1" applyFont="1" applyFill="1" applyBorder="1" applyAlignment="1">
      <alignment horizontal="center" vertical="center" wrapText="1"/>
    </xf>
    <xf numFmtId="192" fontId="55" fillId="44" borderId="63" xfId="227" applyNumberFormat="1" applyFont="1" applyFill="1" applyBorder="1" applyAlignment="1">
      <alignment horizontal="center" vertical="center" wrapText="1"/>
    </xf>
    <xf numFmtId="176" fontId="52" fillId="0" borderId="0" xfId="0" applyNumberFormat="1" applyFont="1" applyFill="1" applyBorder="1" applyAlignment="1">
      <alignment horizontal="left" vertical="center" wrapText="1"/>
    </xf>
    <xf numFmtId="0" fontId="6" fillId="0" borderId="0" xfId="0" applyFont="1" applyAlignment="1">
      <alignment horizontal="center" vertical="center"/>
    </xf>
    <xf numFmtId="0" fontId="0" fillId="0" borderId="0" xfId="0" applyFont="1" applyAlignment="1">
      <alignment horizontal="center" vertical="center"/>
    </xf>
    <xf numFmtId="0" fontId="0" fillId="0" borderId="0" xfId="0" applyAlignment="1">
      <alignment horizontal="center" vertical="center"/>
    </xf>
    <xf numFmtId="0" fontId="5" fillId="0" borderId="0" xfId="0" applyFont="1" applyAlignment="1">
      <alignment horizontal="center" vertical="center"/>
    </xf>
    <xf numFmtId="0" fontId="13" fillId="0" borderId="0" xfId="237" applyAlignment="1" applyProtection="1">
      <alignment horizontal="center" vertical="center"/>
    </xf>
    <xf numFmtId="0" fontId="7" fillId="0" borderId="0" xfId="0" applyFont="1" applyAlignment="1">
      <alignment horizontal="center" vertical="center"/>
    </xf>
    <xf numFmtId="0" fontId="9" fillId="0" borderId="0" xfId="0" applyFont="1" applyAlignment="1">
      <alignment horizontal="center" vertical="center"/>
    </xf>
    <xf numFmtId="0" fontId="48" fillId="0" borderId="0" xfId="237" applyFont="1" applyAlignment="1" applyProtection="1">
      <alignment horizontal="center" vertical="center"/>
    </xf>
    <xf numFmtId="176" fontId="4" fillId="42" borderId="61" xfId="0" applyNumberFormat="1" applyFont="1" applyFill="1" applyBorder="1" applyAlignment="1">
      <alignment horizontal="center" vertical="center" wrapText="1"/>
    </xf>
    <xf numFmtId="176" fontId="4" fillId="42" borderId="54" xfId="0" applyNumberFormat="1" applyFont="1" applyFill="1" applyBorder="1" applyAlignment="1">
      <alignment horizontal="center" vertical="center" wrapText="1"/>
    </xf>
    <xf numFmtId="176" fontId="4" fillId="42" borderId="53" xfId="0" applyNumberFormat="1" applyFont="1" applyFill="1" applyBorder="1" applyAlignment="1">
      <alignment horizontal="center" vertical="center" wrapText="1"/>
    </xf>
    <xf numFmtId="176" fontId="4" fillId="43" borderId="61" xfId="0" applyNumberFormat="1" applyFont="1" applyFill="1" applyBorder="1" applyAlignment="1">
      <alignment horizontal="center" vertical="center" wrapText="1"/>
    </xf>
    <xf numFmtId="176" fontId="4" fillId="43" borderId="54" xfId="0" applyNumberFormat="1" applyFont="1" applyFill="1" applyBorder="1" applyAlignment="1">
      <alignment horizontal="center" vertical="center"/>
    </xf>
    <xf numFmtId="176" fontId="4" fillId="43" borderId="53" xfId="0" applyNumberFormat="1" applyFont="1" applyFill="1" applyBorder="1" applyAlignment="1">
      <alignment horizontal="center" vertical="center"/>
    </xf>
    <xf numFmtId="176" fontId="4" fillId="0" borderId="76" xfId="0" applyNumberFormat="1" applyFont="1" applyFill="1" applyBorder="1" applyAlignment="1">
      <alignment horizontal="left" vertical="center" wrapText="1"/>
    </xf>
    <xf numFmtId="176" fontId="4" fillId="0" borderId="77" xfId="0" applyNumberFormat="1" applyFont="1" applyFill="1" applyBorder="1" applyAlignment="1">
      <alignment horizontal="left" vertical="center" wrapText="1"/>
    </xf>
    <xf numFmtId="0" fontId="0" fillId="0" borderId="77" xfId="0" applyBorder="1" applyAlignment="1">
      <alignment horizontal="left" vertical="center" wrapText="1"/>
    </xf>
    <xf numFmtId="176" fontId="4" fillId="0" borderId="61" xfId="0" applyNumberFormat="1" applyFont="1" applyFill="1" applyBorder="1" applyAlignment="1">
      <alignment horizontal="left" vertical="center" wrapText="1"/>
    </xf>
    <xf numFmtId="0" fontId="0" fillId="0" borderId="53" xfId="0" applyBorder="1" applyAlignment="1">
      <alignment horizontal="left" vertical="center" wrapText="1"/>
    </xf>
    <xf numFmtId="0" fontId="4" fillId="0" borderId="59" xfId="0" applyFont="1" applyFill="1" applyBorder="1" applyAlignment="1">
      <alignment horizontal="left" wrapText="1"/>
    </xf>
    <xf numFmtId="0" fontId="4" fillId="0" borderId="49" xfId="0" applyFont="1" applyFill="1" applyBorder="1" applyAlignment="1">
      <alignment horizontal="left" wrapText="1"/>
    </xf>
    <xf numFmtId="0" fontId="4" fillId="0" borderId="76" xfId="0" applyFont="1" applyFill="1" applyBorder="1" applyAlignment="1">
      <alignment horizontal="left" wrapText="1"/>
    </xf>
    <xf numFmtId="0" fontId="4" fillId="0" borderId="77" xfId="0" applyFont="1" applyFill="1" applyBorder="1" applyAlignment="1">
      <alignment horizontal="left" wrapText="1"/>
    </xf>
    <xf numFmtId="176" fontId="4" fillId="0" borderId="32" xfId="0" applyNumberFormat="1" applyFont="1" applyFill="1" applyBorder="1" applyAlignment="1">
      <alignment horizontal="left" vertical="center" wrapText="1"/>
    </xf>
    <xf numFmtId="176" fontId="4" fillId="0" borderId="55" xfId="0" applyNumberFormat="1" applyFont="1" applyFill="1" applyBorder="1" applyAlignment="1">
      <alignment horizontal="left" vertical="center" wrapText="1"/>
    </xf>
    <xf numFmtId="176" fontId="4" fillId="0" borderId="33" xfId="0" applyNumberFormat="1" applyFont="1" applyFill="1" applyBorder="1" applyAlignment="1">
      <alignment horizontal="left" vertical="center" wrapText="1"/>
    </xf>
    <xf numFmtId="0" fontId="0" fillId="0" borderId="27" xfId="0" applyBorder="1" applyAlignment="1">
      <alignment horizontal="left" vertical="center" wrapText="1"/>
    </xf>
    <xf numFmtId="0" fontId="0" fillId="0" borderId="77" xfId="0" applyFill="1" applyBorder="1" applyAlignment="1">
      <alignment horizontal="left" vertical="center" wrapText="1"/>
    </xf>
    <xf numFmtId="176" fontId="4" fillId="0" borderId="34" xfId="0" applyNumberFormat="1" applyFont="1" applyFill="1" applyBorder="1" applyAlignment="1">
      <alignment horizontal="left" vertical="center" wrapText="1"/>
    </xf>
    <xf numFmtId="0" fontId="0" fillId="0" borderId="63" xfId="0" applyBorder="1" applyAlignment="1">
      <alignment horizontal="left" vertical="center" wrapText="1"/>
    </xf>
    <xf numFmtId="176" fontId="4" fillId="0" borderId="53" xfId="0" applyNumberFormat="1" applyFont="1" applyFill="1" applyBorder="1" applyAlignment="1">
      <alignment horizontal="left" vertical="center" wrapText="1"/>
    </xf>
    <xf numFmtId="176" fontId="4" fillId="0" borderId="63" xfId="0" applyNumberFormat="1" applyFont="1" applyFill="1" applyBorder="1" applyAlignment="1">
      <alignment horizontal="left" vertical="center" wrapText="1"/>
    </xf>
    <xf numFmtId="176" fontId="4" fillId="42" borderId="54" xfId="0" applyNumberFormat="1" applyFont="1" applyFill="1" applyBorder="1" applyAlignment="1">
      <alignment horizontal="center" vertical="center"/>
    </xf>
    <xf numFmtId="176" fontId="4" fillId="42" borderId="53" xfId="0" applyNumberFormat="1" applyFont="1" applyFill="1" applyBorder="1" applyAlignment="1">
      <alignment horizontal="center" vertical="center"/>
    </xf>
    <xf numFmtId="176" fontId="4" fillId="42" borderId="61" xfId="0" applyNumberFormat="1" applyFont="1" applyFill="1" applyBorder="1" applyAlignment="1">
      <alignment horizontal="center" vertical="center"/>
    </xf>
    <xf numFmtId="176" fontId="4" fillId="0" borderId="32" xfId="0" applyNumberFormat="1" applyFont="1" applyBorder="1" applyAlignment="1">
      <alignment horizontal="left" vertical="center" wrapText="1"/>
    </xf>
    <xf numFmtId="176" fontId="4" fillId="0" borderId="55" xfId="0" applyNumberFormat="1" applyFont="1" applyBorder="1" applyAlignment="1">
      <alignment horizontal="left" vertical="center" wrapText="1"/>
    </xf>
    <xf numFmtId="176" fontId="4" fillId="0" borderId="71" xfId="0" applyNumberFormat="1" applyFont="1" applyBorder="1" applyAlignment="1">
      <alignment horizontal="left" vertical="center" wrapText="1"/>
    </xf>
    <xf numFmtId="176" fontId="4" fillId="0" borderId="64" xfId="0" applyNumberFormat="1" applyFont="1" applyBorder="1" applyAlignment="1">
      <alignment horizontal="left" vertical="center" wrapText="1"/>
    </xf>
    <xf numFmtId="176" fontId="4" fillId="0" borderId="76" xfId="0" applyNumberFormat="1" applyFont="1" applyBorder="1" applyAlignment="1">
      <alignment horizontal="left" vertical="center" wrapText="1"/>
    </xf>
    <xf numFmtId="176" fontId="4" fillId="0" borderId="77" xfId="0" applyNumberFormat="1" applyFont="1" applyBorder="1" applyAlignment="1">
      <alignment horizontal="left" vertical="center" wrapText="1"/>
    </xf>
    <xf numFmtId="176" fontId="4" fillId="0" borderId="76" xfId="0" applyNumberFormat="1" applyFont="1" applyBorder="1" applyAlignment="1">
      <alignment vertical="center" wrapText="1"/>
    </xf>
    <xf numFmtId="0" fontId="14" fillId="0" borderId="77" xfId="0" applyFont="1" applyBorder="1" applyAlignment="1">
      <alignment wrapText="1"/>
    </xf>
    <xf numFmtId="176" fontId="4" fillId="0" borderId="61" xfId="0" applyNumberFormat="1" applyFont="1" applyBorder="1" applyAlignment="1">
      <alignment vertical="center" wrapText="1"/>
    </xf>
    <xf numFmtId="0" fontId="14" fillId="0" borderId="53" xfId="0" applyFont="1" applyBorder="1" applyAlignment="1">
      <alignment wrapText="1"/>
    </xf>
    <xf numFmtId="176" fontId="4" fillId="0" borderId="33" xfId="0" applyNumberFormat="1" applyFont="1" applyBorder="1" applyAlignment="1">
      <alignment vertical="center" wrapText="1"/>
    </xf>
    <xf numFmtId="0" fontId="14" fillId="0" borderId="27" xfId="0" applyFont="1" applyBorder="1" applyAlignment="1">
      <alignment wrapText="1"/>
    </xf>
    <xf numFmtId="0" fontId="0" fillId="0" borderId="27" xfId="0" applyFont="1" applyBorder="1" applyAlignment="1">
      <alignment wrapText="1"/>
    </xf>
    <xf numFmtId="176" fontId="4" fillId="0" borderId="79" xfId="0" applyNumberFormat="1" applyFont="1" applyBorder="1" applyAlignment="1">
      <alignment vertical="center" wrapText="1"/>
    </xf>
    <xf numFmtId="0" fontId="14" fillId="0" borderId="73" xfId="0" applyFont="1" applyBorder="1" applyAlignment="1">
      <alignment wrapText="1"/>
    </xf>
    <xf numFmtId="176" fontId="4" fillId="43" borderId="54" xfId="0" applyNumberFormat="1" applyFont="1" applyFill="1" applyBorder="1" applyAlignment="1">
      <alignment horizontal="center" vertical="center" wrapText="1"/>
    </xf>
    <xf numFmtId="176" fontId="4" fillId="43" borderId="53" xfId="0" applyNumberFormat="1" applyFont="1" applyFill="1" applyBorder="1" applyAlignment="1">
      <alignment horizontal="center" vertical="center" wrapText="1"/>
    </xf>
    <xf numFmtId="176" fontId="4" fillId="0" borderId="77" xfId="0" applyNumberFormat="1" applyFont="1" applyBorder="1" applyAlignment="1">
      <alignment vertical="center" wrapText="1"/>
    </xf>
    <xf numFmtId="176" fontId="4" fillId="0" borderId="76" xfId="0" applyNumberFormat="1" applyFont="1" applyFill="1" applyBorder="1" applyAlignment="1">
      <alignment vertical="center" wrapText="1"/>
    </xf>
    <xf numFmtId="176" fontId="4" fillId="0" borderId="77" xfId="0" applyNumberFormat="1" applyFont="1" applyFill="1" applyBorder="1" applyAlignment="1">
      <alignment vertical="center" wrapText="1"/>
    </xf>
    <xf numFmtId="176" fontId="4" fillId="0" borderId="61" xfId="0" applyNumberFormat="1" applyFont="1" applyFill="1" applyBorder="1" applyAlignment="1">
      <alignment vertical="center" wrapText="1"/>
    </xf>
    <xf numFmtId="176" fontId="4" fillId="0" borderId="53" xfId="0" applyNumberFormat="1" applyFont="1" applyFill="1" applyBorder="1" applyAlignment="1">
      <alignment vertical="center" wrapText="1"/>
    </xf>
    <xf numFmtId="176" fontId="4" fillId="0" borderId="34" xfId="0" applyNumberFormat="1" applyFont="1" applyFill="1" applyBorder="1" applyAlignment="1">
      <alignment vertical="center" wrapText="1"/>
    </xf>
    <xf numFmtId="176" fontId="4" fillId="0" borderId="63" xfId="0" applyNumberFormat="1" applyFont="1" applyFill="1" applyBorder="1" applyAlignment="1">
      <alignment vertical="center" wrapText="1"/>
    </xf>
    <xf numFmtId="176" fontId="4" fillId="0" borderId="59" xfId="0" applyNumberFormat="1" applyFont="1" applyBorder="1" applyAlignment="1">
      <alignment horizontal="left" vertical="center" wrapText="1"/>
    </xf>
    <xf numFmtId="176" fontId="4" fillId="0" borderId="49" xfId="0" applyNumberFormat="1" applyFont="1" applyBorder="1" applyAlignment="1">
      <alignment horizontal="left" vertical="center" wrapText="1"/>
    </xf>
    <xf numFmtId="176" fontId="4" fillId="0" borderId="59" xfId="0" applyNumberFormat="1" applyFont="1" applyFill="1" applyBorder="1" applyAlignment="1">
      <alignment vertical="center" wrapText="1"/>
    </xf>
    <xf numFmtId="176" fontId="4" fillId="0" borderId="49" xfId="0" applyNumberFormat="1" applyFont="1" applyFill="1" applyBorder="1" applyAlignment="1">
      <alignment vertical="center" wrapText="1"/>
    </xf>
    <xf numFmtId="176" fontId="4" fillId="0" borderId="0" xfId="0" applyNumberFormat="1" applyFont="1" applyFill="1" applyBorder="1" applyAlignment="1">
      <alignment vertical="center" wrapText="1"/>
    </xf>
    <xf numFmtId="176" fontId="4" fillId="0" borderId="56" xfId="0" applyNumberFormat="1" applyFont="1" applyFill="1" applyBorder="1" applyAlignment="1">
      <alignment vertical="center" wrapText="1"/>
    </xf>
    <xf numFmtId="176" fontId="4" fillId="0" borderId="24" xfId="0" applyNumberFormat="1" applyFont="1" applyFill="1" applyBorder="1" applyAlignment="1">
      <alignment vertical="center" wrapText="1"/>
    </xf>
    <xf numFmtId="176" fontId="4" fillId="0" borderId="0" xfId="0" applyNumberFormat="1" applyFont="1" applyAlignment="1">
      <alignment vertical="center" wrapText="1"/>
    </xf>
    <xf numFmtId="0" fontId="4" fillId="42" borderId="46" xfId="0" applyFont="1" applyFill="1" applyBorder="1" applyAlignment="1">
      <alignment horizontal="center" vertical="center"/>
    </xf>
    <xf numFmtId="0" fontId="4" fillId="42" borderId="24" xfId="0" applyFont="1" applyFill="1" applyBorder="1" applyAlignment="1">
      <alignment horizontal="center" vertical="center"/>
    </xf>
    <xf numFmtId="0" fontId="4" fillId="42" borderId="76" xfId="0" applyFont="1" applyFill="1" applyBorder="1" applyAlignment="1">
      <alignment horizontal="center" vertical="center" wrapText="1"/>
    </xf>
    <xf numFmtId="0" fontId="4" fillId="42" borderId="78" xfId="0" applyFont="1" applyFill="1" applyBorder="1" applyAlignment="1">
      <alignment horizontal="center" vertical="center"/>
    </xf>
    <xf numFmtId="0" fontId="4" fillId="42" borderId="58" xfId="0" applyFont="1" applyFill="1" applyBorder="1" applyAlignment="1">
      <alignment horizontal="center" vertical="center"/>
    </xf>
    <xf numFmtId="0" fontId="4" fillId="42" borderId="72" xfId="0" applyFont="1" applyFill="1" applyBorder="1" applyAlignment="1">
      <alignment horizontal="center" vertical="center" wrapText="1"/>
    </xf>
    <xf numFmtId="0" fontId="4" fillId="42" borderId="72" xfId="0" applyFont="1" applyFill="1" applyBorder="1" applyAlignment="1">
      <alignment horizontal="center" vertical="center"/>
    </xf>
    <xf numFmtId="0" fontId="4" fillId="42" borderId="57" xfId="0" applyFont="1" applyFill="1" applyBorder="1" applyAlignment="1">
      <alignment horizontal="center" vertical="center" wrapText="1"/>
    </xf>
    <xf numFmtId="0" fontId="4" fillId="42" borderId="71" xfId="0" applyFont="1" applyFill="1" applyBorder="1" applyAlignment="1">
      <alignment horizontal="center" vertical="center"/>
    </xf>
    <xf numFmtId="176" fontId="4" fillId="0" borderId="0" xfId="0" applyNumberFormat="1" applyFont="1" applyFill="1" applyBorder="1" applyAlignment="1">
      <alignment horizontal="left" vertical="center" wrapText="1"/>
    </xf>
    <xf numFmtId="176" fontId="4" fillId="0" borderId="0" xfId="0" applyNumberFormat="1" applyFont="1" applyAlignment="1">
      <alignment horizontal="left" vertical="center" wrapText="1"/>
    </xf>
    <xf numFmtId="0" fontId="4" fillId="42" borderId="56" xfId="0" applyFont="1" applyFill="1" applyBorder="1" applyAlignment="1">
      <alignment horizontal="center" vertical="center" wrapText="1"/>
    </xf>
    <xf numFmtId="0" fontId="8" fillId="42" borderId="46" xfId="0" applyFont="1" applyFill="1" applyBorder="1" applyAlignment="1">
      <alignment horizontal="center"/>
    </xf>
    <xf numFmtId="176" fontId="4" fillId="42" borderId="56" xfId="0" applyNumberFormat="1" applyFont="1" applyFill="1" applyBorder="1" applyAlignment="1">
      <alignment horizontal="center" vertical="center" wrapText="1"/>
    </xf>
    <xf numFmtId="176" fontId="4" fillId="42" borderId="24" xfId="0" applyNumberFormat="1" applyFont="1" applyFill="1" applyBorder="1" applyAlignment="1">
      <alignment horizontal="center" vertical="center" wrapText="1"/>
    </xf>
    <xf numFmtId="176" fontId="4" fillId="42" borderId="57" xfId="0" applyNumberFormat="1" applyFont="1" applyFill="1" applyBorder="1" applyAlignment="1">
      <alignment horizontal="center" vertical="center" wrapText="1"/>
    </xf>
    <xf numFmtId="176" fontId="4" fillId="42" borderId="59" xfId="0" applyNumberFormat="1" applyFont="1" applyFill="1" applyBorder="1" applyAlignment="1">
      <alignment horizontal="center" vertical="center" wrapText="1"/>
    </xf>
    <xf numFmtId="176" fontId="4" fillId="42" borderId="58" xfId="0" applyNumberFormat="1" applyFont="1" applyFill="1" applyBorder="1" applyAlignment="1">
      <alignment horizontal="center" vertical="center" wrapText="1"/>
    </xf>
    <xf numFmtId="176" fontId="4" fillId="42" borderId="49" xfId="0" applyNumberFormat="1" applyFont="1" applyFill="1" applyBorder="1" applyAlignment="1">
      <alignment horizontal="center" vertical="center" wrapText="1"/>
    </xf>
    <xf numFmtId="176" fontId="4" fillId="43" borderId="56" xfId="0" applyNumberFormat="1" applyFont="1" applyFill="1" applyBorder="1" applyAlignment="1">
      <alignment horizontal="center" vertical="center" wrapText="1"/>
    </xf>
    <xf numFmtId="176" fontId="4" fillId="43" borderId="24" xfId="0" applyNumberFormat="1" applyFont="1" applyFill="1" applyBorder="1" applyAlignment="1">
      <alignment horizontal="center" vertical="center" wrapText="1"/>
    </xf>
    <xf numFmtId="9" fontId="4" fillId="0" borderId="0" xfId="227" applyFont="1" applyFill="1" applyBorder="1" applyAlignment="1">
      <alignment horizontal="left" vertical="center" wrapText="1"/>
    </xf>
    <xf numFmtId="176" fontId="4" fillId="0" borderId="57" xfId="0" applyNumberFormat="1" applyFont="1" applyFill="1" applyBorder="1" applyAlignment="1">
      <alignment horizontal="left" vertical="center" wrapText="1"/>
    </xf>
    <xf numFmtId="176" fontId="4" fillId="0" borderId="58" xfId="0" applyNumberFormat="1" applyFont="1" applyFill="1" applyBorder="1" applyAlignment="1">
      <alignment horizontal="left" vertical="center" wrapText="1"/>
    </xf>
    <xf numFmtId="176" fontId="4" fillId="0" borderId="59" xfId="0" applyNumberFormat="1" applyFont="1" applyFill="1" applyBorder="1" applyAlignment="1">
      <alignment horizontal="left" vertical="center" wrapText="1"/>
    </xf>
    <xf numFmtId="176" fontId="4" fillId="0" borderId="49" xfId="0" applyNumberFormat="1" applyFont="1" applyFill="1" applyBorder="1" applyAlignment="1">
      <alignment horizontal="left" vertical="center" wrapText="1"/>
    </xf>
    <xf numFmtId="176" fontId="55" fillId="44" borderId="61" xfId="0" applyNumberFormat="1" applyFont="1" applyFill="1" applyBorder="1" applyAlignment="1">
      <alignment horizontal="center" vertical="center" wrapText="1"/>
    </xf>
    <xf numFmtId="176" fontId="55" fillId="44" borderId="53" xfId="0" applyNumberFormat="1" applyFont="1" applyFill="1" applyBorder="1" applyAlignment="1">
      <alignment horizontal="center" vertical="center" wrapText="1"/>
    </xf>
    <xf numFmtId="0" fontId="4" fillId="0" borderId="57" xfId="0" applyFont="1" applyBorder="1" applyAlignment="1">
      <alignment horizontal="left" vertical="center" wrapText="1"/>
    </xf>
    <xf numFmtId="0" fontId="4" fillId="0" borderId="58" xfId="0" applyFont="1" applyBorder="1" applyAlignment="1">
      <alignment horizontal="left" vertical="center" wrapText="1"/>
    </xf>
    <xf numFmtId="0" fontId="4" fillId="0" borderId="59" xfId="0" applyFont="1" applyBorder="1" applyAlignment="1">
      <alignment horizontal="left" vertical="center" wrapText="1"/>
    </xf>
    <xf numFmtId="0" fontId="4" fillId="0" borderId="49" xfId="0" applyFont="1" applyBorder="1" applyAlignment="1">
      <alignment horizontal="left" vertical="center" wrapText="1"/>
    </xf>
  </cellXfs>
  <cellStyles count="1382">
    <cellStyle name="_ET_STYLE_NoName_00_" xfId="1" xr:uid="{00000000-0005-0000-0000-000000000000}"/>
    <cellStyle name="_ET_STYLE_NoName_00_ 2" xfId="2" xr:uid="{00000000-0005-0000-0000-000001000000}"/>
    <cellStyle name="_ET_STYLE_NoName_00_ 2 2" xfId="3" xr:uid="{00000000-0005-0000-0000-000002000000}"/>
    <cellStyle name="_ET_STYLE_NoName_00_ 2 2 2" xfId="4" xr:uid="{00000000-0005-0000-0000-000003000000}"/>
    <cellStyle name="_ET_STYLE_NoName_00_ 2 2 2 2" xfId="5" xr:uid="{00000000-0005-0000-0000-000004000000}"/>
    <cellStyle name="_ET_STYLE_NoName_00_ 2 2 2 3" xfId="6" xr:uid="{00000000-0005-0000-0000-000005000000}"/>
    <cellStyle name="_ET_STYLE_NoName_00_ 2 2 3" xfId="7" xr:uid="{00000000-0005-0000-0000-000006000000}"/>
    <cellStyle name="_ET_STYLE_NoName_00_ 2 2 3 2" xfId="8" xr:uid="{00000000-0005-0000-0000-000007000000}"/>
    <cellStyle name="_ET_STYLE_NoName_00_ 2 2 3 3" xfId="9" xr:uid="{00000000-0005-0000-0000-000008000000}"/>
    <cellStyle name="_ET_STYLE_NoName_00_ 2 2 4" xfId="10" xr:uid="{00000000-0005-0000-0000-000009000000}"/>
    <cellStyle name="_ET_STYLE_NoName_00_ 2 2 4 2" xfId="11" xr:uid="{00000000-0005-0000-0000-00000A000000}"/>
    <cellStyle name="_ET_STYLE_NoName_00_ 2 2 4 3" xfId="12" xr:uid="{00000000-0005-0000-0000-00000B000000}"/>
    <cellStyle name="_ET_STYLE_NoName_00_ 2 2 5" xfId="13" xr:uid="{00000000-0005-0000-0000-00000C000000}"/>
    <cellStyle name="_ET_STYLE_NoName_00_ 2 2 6" xfId="14" xr:uid="{00000000-0005-0000-0000-00000D000000}"/>
    <cellStyle name="_ET_STYLE_NoName_00_ 2 3" xfId="15" xr:uid="{00000000-0005-0000-0000-00000E000000}"/>
    <cellStyle name="_ET_STYLE_NoName_00_ 2 3 2" xfId="16" xr:uid="{00000000-0005-0000-0000-00000F000000}"/>
    <cellStyle name="_ET_STYLE_NoName_00_ 2 3 2 2" xfId="17" xr:uid="{00000000-0005-0000-0000-000010000000}"/>
    <cellStyle name="_ET_STYLE_NoName_00_ 2 3 2 3" xfId="18" xr:uid="{00000000-0005-0000-0000-000011000000}"/>
    <cellStyle name="_ET_STYLE_NoName_00_ 2 3 3" xfId="19" xr:uid="{00000000-0005-0000-0000-000012000000}"/>
    <cellStyle name="_ET_STYLE_NoName_00_ 2 3 3 2" xfId="20" xr:uid="{00000000-0005-0000-0000-000013000000}"/>
    <cellStyle name="_ET_STYLE_NoName_00_ 2 3 3 3" xfId="21" xr:uid="{00000000-0005-0000-0000-000014000000}"/>
    <cellStyle name="_ET_STYLE_NoName_00_ 2 3 4" xfId="22" xr:uid="{00000000-0005-0000-0000-000015000000}"/>
    <cellStyle name="_ET_STYLE_NoName_00_ 2 3 4 2" xfId="23" xr:uid="{00000000-0005-0000-0000-000016000000}"/>
    <cellStyle name="_ET_STYLE_NoName_00_ 2 3 4 3" xfId="24" xr:uid="{00000000-0005-0000-0000-000017000000}"/>
    <cellStyle name="_ET_STYLE_NoName_00_ 2 3 5" xfId="25" xr:uid="{00000000-0005-0000-0000-000018000000}"/>
    <cellStyle name="_ET_STYLE_NoName_00_ 2 3 6" xfId="26" xr:uid="{00000000-0005-0000-0000-000019000000}"/>
    <cellStyle name="_ET_STYLE_NoName_00_ 2 4" xfId="27" xr:uid="{00000000-0005-0000-0000-00001A000000}"/>
    <cellStyle name="_ET_STYLE_NoName_00_ 2 4 2" xfId="28" xr:uid="{00000000-0005-0000-0000-00001B000000}"/>
    <cellStyle name="_ET_STYLE_NoName_00_ 2 4 2 2" xfId="29" xr:uid="{00000000-0005-0000-0000-00001C000000}"/>
    <cellStyle name="_ET_STYLE_NoName_00_ 2 4 2 3" xfId="30" xr:uid="{00000000-0005-0000-0000-00001D000000}"/>
    <cellStyle name="_ET_STYLE_NoName_00_ 2 4 3" xfId="31" xr:uid="{00000000-0005-0000-0000-00001E000000}"/>
    <cellStyle name="_ET_STYLE_NoName_00_ 2 4 3 2" xfId="32" xr:uid="{00000000-0005-0000-0000-00001F000000}"/>
    <cellStyle name="_ET_STYLE_NoName_00_ 2 4 3 3" xfId="33" xr:uid="{00000000-0005-0000-0000-000020000000}"/>
    <cellStyle name="_ET_STYLE_NoName_00_ 2 4 4" xfId="34" xr:uid="{00000000-0005-0000-0000-000021000000}"/>
    <cellStyle name="_ET_STYLE_NoName_00_ 2 4 4 2" xfId="35" xr:uid="{00000000-0005-0000-0000-000022000000}"/>
    <cellStyle name="_ET_STYLE_NoName_00_ 2 4 4 3" xfId="36" xr:uid="{00000000-0005-0000-0000-000023000000}"/>
    <cellStyle name="_ET_STYLE_NoName_00_ 2 4 5" xfId="37" xr:uid="{00000000-0005-0000-0000-000024000000}"/>
    <cellStyle name="_ET_STYLE_NoName_00_ 2 4 6" xfId="38" xr:uid="{00000000-0005-0000-0000-000025000000}"/>
    <cellStyle name="_ET_STYLE_NoName_00_ 2 5" xfId="39" xr:uid="{00000000-0005-0000-0000-000026000000}"/>
    <cellStyle name="_ET_STYLE_NoName_00_ 2 5 2" xfId="40" xr:uid="{00000000-0005-0000-0000-000027000000}"/>
    <cellStyle name="_ET_STYLE_NoName_00_ 2 5 2 2" xfId="41" xr:uid="{00000000-0005-0000-0000-000028000000}"/>
    <cellStyle name="_ET_STYLE_NoName_00_ 2 5 2 3" xfId="42" xr:uid="{00000000-0005-0000-0000-000029000000}"/>
    <cellStyle name="_ET_STYLE_NoName_00_ 2 5 3" xfId="43" xr:uid="{00000000-0005-0000-0000-00002A000000}"/>
    <cellStyle name="_ET_STYLE_NoName_00_ 2 5 3 2" xfId="44" xr:uid="{00000000-0005-0000-0000-00002B000000}"/>
    <cellStyle name="_ET_STYLE_NoName_00_ 2 5 3 3" xfId="45" xr:uid="{00000000-0005-0000-0000-00002C000000}"/>
    <cellStyle name="_ET_STYLE_NoName_00_ 2 5 4" xfId="46" xr:uid="{00000000-0005-0000-0000-00002D000000}"/>
    <cellStyle name="_ET_STYLE_NoName_00_ 2 5 4 2" xfId="47" xr:uid="{00000000-0005-0000-0000-00002E000000}"/>
    <cellStyle name="_ET_STYLE_NoName_00_ 2 5 4 3" xfId="48" xr:uid="{00000000-0005-0000-0000-00002F000000}"/>
    <cellStyle name="_ET_STYLE_NoName_00_ 2 5 5" xfId="49" xr:uid="{00000000-0005-0000-0000-000030000000}"/>
    <cellStyle name="_ET_STYLE_NoName_00_ 2 5 6" xfId="50" xr:uid="{00000000-0005-0000-0000-000031000000}"/>
    <cellStyle name="_ET_STYLE_NoName_00_ 2 6" xfId="51" xr:uid="{00000000-0005-0000-0000-000032000000}"/>
    <cellStyle name="_ET_STYLE_NoName_00_ 2 6 2" xfId="52" xr:uid="{00000000-0005-0000-0000-000033000000}"/>
    <cellStyle name="_ET_STYLE_NoName_00_ 2 6 2 2" xfId="53" xr:uid="{00000000-0005-0000-0000-000034000000}"/>
    <cellStyle name="_ET_STYLE_NoName_00_ 2 6 2 3" xfId="54" xr:uid="{00000000-0005-0000-0000-000035000000}"/>
    <cellStyle name="_ET_STYLE_NoName_00_ 2 6 3" xfId="55" xr:uid="{00000000-0005-0000-0000-000036000000}"/>
    <cellStyle name="_ET_STYLE_NoName_00_ 2 6 3 2" xfId="56" xr:uid="{00000000-0005-0000-0000-000037000000}"/>
    <cellStyle name="_ET_STYLE_NoName_00_ 2 6 3 3" xfId="57" xr:uid="{00000000-0005-0000-0000-000038000000}"/>
    <cellStyle name="_ET_STYLE_NoName_00_ 2 6 4" xfId="58" xr:uid="{00000000-0005-0000-0000-000039000000}"/>
    <cellStyle name="_ET_STYLE_NoName_00_ 2 6 4 2" xfId="59" xr:uid="{00000000-0005-0000-0000-00003A000000}"/>
    <cellStyle name="_ET_STYLE_NoName_00_ 2 6 4 3" xfId="60" xr:uid="{00000000-0005-0000-0000-00003B000000}"/>
    <cellStyle name="_ET_STYLE_NoName_00_ 2 6 5" xfId="61" xr:uid="{00000000-0005-0000-0000-00003C000000}"/>
    <cellStyle name="_ET_STYLE_NoName_00_ 2 6 6" xfId="62" xr:uid="{00000000-0005-0000-0000-00003D000000}"/>
    <cellStyle name="_ET_STYLE_NoName_00_ 2 7" xfId="63" xr:uid="{00000000-0005-0000-0000-00003E000000}"/>
    <cellStyle name="_ET_STYLE_NoName_00_ 2 8" xfId="64" xr:uid="{00000000-0005-0000-0000-00003F000000}"/>
    <cellStyle name="_ET_STYLE_NoName_00_ 3" xfId="65" xr:uid="{00000000-0005-0000-0000-000040000000}"/>
    <cellStyle name="_ET_STYLE_NoName_00_ 3 2" xfId="66" xr:uid="{00000000-0005-0000-0000-000041000000}"/>
    <cellStyle name="_ET_STYLE_NoName_00_ 3 2 2" xfId="67" xr:uid="{00000000-0005-0000-0000-000042000000}"/>
    <cellStyle name="_ET_STYLE_NoName_00_ 3 2 2 2" xfId="68" xr:uid="{00000000-0005-0000-0000-000043000000}"/>
    <cellStyle name="_ET_STYLE_NoName_00_ 3 2 2 3" xfId="69" xr:uid="{00000000-0005-0000-0000-000044000000}"/>
    <cellStyle name="_ET_STYLE_NoName_00_ 3 2 3" xfId="70" xr:uid="{00000000-0005-0000-0000-000045000000}"/>
    <cellStyle name="_ET_STYLE_NoName_00_ 3 2 3 2" xfId="71" xr:uid="{00000000-0005-0000-0000-000046000000}"/>
    <cellStyle name="_ET_STYLE_NoName_00_ 3 2 3 3" xfId="72" xr:uid="{00000000-0005-0000-0000-000047000000}"/>
    <cellStyle name="_ET_STYLE_NoName_00_ 3 2 4" xfId="73" xr:uid="{00000000-0005-0000-0000-000048000000}"/>
    <cellStyle name="_ET_STYLE_NoName_00_ 3 2 4 2" xfId="74" xr:uid="{00000000-0005-0000-0000-000049000000}"/>
    <cellStyle name="_ET_STYLE_NoName_00_ 3 2 4 3" xfId="75" xr:uid="{00000000-0005-0000-0000-00004A000000}"/>
    <cellStyle name="_ET_STYLE_NoName_00_ 3 2 5" xfId="76" xr:uid="{00000000-0005-0000-0000-00004B000000}"/>
    <cellStyle name="_ET_STYLE_NoName_00_ 3 2 6" xfId="77" xr:uid="{00000000-0005-0000-0000-00004C000000}"/>
    <cellStyle name="_ET_STYLE_NoName_00_ 3 3" xfId="78" xr:uid="{00000000-0005-0000-0000-00004D000000}"/>
    <cellStyle name="_ET_STYLE_NoName_00_ 3 3 2" xfId="79" xr:uid="{00000000-0005-0000-0000-00004E000000}"/>
    <cellStyle name="_ET_STYLE_NoName_00_ 3 3 2 2" xfId="80" xr:uid="{00000000-0005-0000-0000-00004F000000}"/>
    <cellStyle name="_ET_STYLE_NoName_00_ 3 3 2 3" xfId="81" xr:uid="{00000000-0005-0000-0000-000050000000}"/>
    <cellStyle name="_ET_STYLE_NoName_00_ 3 3 3" xfId="82" xr:uid="{00000000-0005-0000-0000-000051000000}"/>
    <cellStyle name="_ET_STYLE_NoName_00_ 3 3 3 2" xfId="83" xr:uid="{00000000-0005-0000-0000-000052000000}"/>
    <cellStyle name="_ET_STYLE_NoName_00_ 3 3 3 3" xfId="84" xr:uid="{00000000-0005-0000-0000-000053000000}"/>
    <cellStyle name="_ET_STYLE_NoName_00_ 3 3 4" xfId="85" xr:uid="{00000000-0005-0000-0000-000054000000}"/>
    <cellStyle name="_ET_STYLE_NoName_00_ 3 3 4 2" xfId="86" xr:uid="{00000000-0005-0000-0000-000055000000}"/>
    <cellStyle name="_ET_STYLE_NoName_00_ 3 3 4 3" xfId="87" xr:uid="{00000000-0005-0000-0000-000056000000}"/>
    <cellStyle name="_ET_STYLE_NoName_00_ 3 3 5" xfId="88" xr:uid="{00000000-0005-0000-0000-000057000000}"/>
    <cellStyle name="_ET_STYLE_NoName_00_ 3 3 6" xfId="89" xr:uid="{00000000-0005-0000-0000-000058000000}"/>
    <cellStyle name="_ET_STYLE_NoName_00_ 3 4" xfId="90" xr:uid="{00000000-0005-0000-0000-000059000000}"/>
    <cellStyle name="_ET_STYLE_NoName_00_ 3 4 2" xfId="91" xr:uid="{00000000-0005-0000-0000-00005A000000}"/>
    <cellStyle name="_ET_STYLE_NoName_00_ 3 4 2 2" xfId="92" xr:uid="{00000000-0005-0000-0000-00005B000000}"/>
    <cellStyle name="_ET_STYLE_NoName_00_ 3 4 2 3" xfId="93" xr:uid="{00000000-0005-0000-0000-00005C000000}"/>
    <cellStyle name="_ET_STYLE_NoName_00_ 3 4 3" xfId="94" xr:uid="{00000000-0005-0000-0000-00005D000000}"/>
    <cellStyle name="_ET_STYLE_NoName_00_ 3 4 3 2" xfId="95" xr:uid="{00000000-0005-0000-0000-00005E000000}"/>
    <cellStyle name="_ET_STYLE_NoName_00_ 3 4 3 3" xfId="96" xr:uid="{00000000-0005-0000-0000-00005F000000}"/>
    <cellStyle name="_ET_STYLE_NoName_00_ 3 4 4" xfId="97" xr:uid="{00000000-0005-0000-0000-000060000000}"/>
    <cellStyle name="_ET_STYLE_NoName_00_ 3 4 4 2" xfId="98" xr:uid="{00000000-0005-0000-0000-000061000000}"/>
    <cellStyle name="_ET_STYLE_NoName_00_ 3 4 4 3" xfId="99" xr:uid="{00000000-0005-0000-0000-000062000000}"/>
    <cellStyle name="_ET_STYLE_NoName_00_ 3 4 5" xfId="100" xr:uid="{00000000-0005-0000-0000-000063000000}"/>
    <cellStyle name="_ET_STYLE_NoName_00_ 3 4 6" xfId="101" xr:uid="{00000000-0005-0000-0000-000064000000}"/>
    <cellStyle name="_ET_STYLE_NoName_00_ 3 5" xfId="102" xr:uid="{00000000-0005-0000-0000-000065000000}"/>
    <cellStyle name="_ET_STYLE_NoName_00_ 3 5 2" xfId="103" xr:uid="{00000000-0005-0000-0000-000066000000}"/>
    <cellStyle name="_ET_STYLE_NoName_00_ 3 5 2 2" xfId="104" xr:uid="{00000000-0005-0000-0000-000067000000}"/>
    <cellStyle name="_ET_STYLE_NoName_00_ 3 5 2 3" xfId="105" xr:uid="{00000000-0005-0000-0000-000068000000}"/>
    <cellStyle name="_ET_STYLE_NoName_00_ 3 5 3" xfId="106" xr:uid="{00000000-0005-0000-0000-000069000000}"/>
    <cellStyle name="_ET_STYLE_NoName_00_ 3 5 3 2" xfId="107" xr:uid="{00000000-0005-0000-0000-00006A000000}"/>
    <cellStyle name="_ET_STYLE_NoName_00_ 3 5 3 3" xfId="108" xr:uid="{00000000-0005-0000-0000-00006B000000}"/>
    <cellStyle name="_ET_STYLE_NoName_00_ 3 5 4" xfId="109" xr:uid="{00000000-0005-0000-0000-00006C000000}"/>
    <cellStyle name="_ET_STYLE_NoName_00_ 3 5 4 2" xfId="110" xr:uid="{00000000-0005-0000-0000-00006D000000}"/>
    <cellStyle name="_ET_STYLE_NoName_00_ 3 5 4 3" xfId="111" xr:uid="{00000000-0005-0000-0000-00006E000000}"/>
    <cellStyle name="_ET_STYLE_NoName_00_ 3 5 5" xfId="112" xr:uid="{00000000-0005-0000-0000-00006F000000}"/>
    <cellStyle name="_ET_STYLE_NoName_00_ 3 5 6" xfId="113" xr:uid="{00000000-0005-0000-0000-000070000000}"/>
    <cellStyle name="_ET_STYLE_NoName_00_ 3 6" xfId="114" xr:uid="{00000000-0005-0000-0000-000071000000}"/>
    <cellStyle name="_ET_STYLE_NoName_00_ 3 6 2" xfId="115" xr:uid="{00000000-0005-0000-0000-000072000000}"/>
    <cellStyle name="_ET_STYLE_NoName_00_ 3 6 2 2" xfId="116" xr:uid="{00000000-0005-0000-0000-000073000000}"/>
    <cellStyle name="_ET_STYLE_NoName_00_ 3 6 2 3" xfId="117" xr:uid="{00000000-0005-0000-0000-000074000000}"/>
    <cellStyle name="_ET_STYLE_NoName_00_ 3 6 3" xfId="118" xr:uid="{00000000-0005-0000-0000-000075000000}"/>
    <cellStyle name="_ET_STYLE_NoName_00_ 3 6 3 2" xfId="119" xr:uid="{00000000-0005-0000-0000-000076000000}"/>
    <cellStyle name="_ET_STYLE_NoName_00_ 3 6 3 3" xfId="120" xr:uid="{00000000-0005-0000-0000-000077000000}"/>
    <cellStyle name="_ET_STYLE_NoName_00_ 3 6 4" xfId="121" xr:uid="{00000000-0005-0000-0000-000078000000}"/>
    <cellStyle name="_ET_STYLE_NoName_00_ 3 6 4 2" xfId="122" xr:uid="{00000000-0005-0000-0000-000079000000}"/>
    <cellStyle name="_ET_STYLE_NoName_00_ 3 6 4 3" xfId="123" xr:uid="{00000000-0005-0000-0000-00007A000000}"/>
    <cellStyle name="_ET_STYLE_NoName_00_ 3 6 5" xfId="124" xr:uid="{00000000-0005-0000-0000-00007B000000}"/>
    <cellStyle name="_ET_STYLE_NoName_00_ 3 6 6" xfId="125" xr:uid="{00000000-0005-0000-0000-00007C000000}"/>
    <cellStyle name="_ET_STYLE_NoName_00_ 3 7" xfId="126" xr:uid="{00000000-0005-0000-0000-00007D000000}"/>
    <cellStyle name="_ET_STYLE_NoName_00_ 3 8" xfId="127" xr:uid="{00000000-0005-0000-0000-00007E000000}"/>
    <cellStyle name="_ET_STYLE_NoName_00_ 4" xfId="128" xr:uid="{00000000-0005-0000-0000-00007F000000}"/>
    <cellStyle name="_ET_STYLE_NoName_00_ 4 2" xfId="129" xr:uid="{00000000-0005-0000-0000-000080000000}"/>
    <cellStyle name="_ET_STYLE_NoName_00_ 4 3" xfId="130" xr:uid="{00000000-0005-0000-0000-000081000000}"/>
    <cellStyle name="_ET_STYLE_NoName_00_ 5" xfId="131" xr:uid="{00000000-0005-0000-0000-000082000000}"/>
    <cellStyle name="_ET_STYLE_NoName_00_ 5 2" xfId="132" xr:uid="{00000000-0005-0000-0000-000083000000}"/>
    <cellStyle name="_ET_STYLE_NoName_00_ 5 3" xfId="133" xr:uid="{00000000-0005-0000-0000-000084000000}"/>
    <cellStyle name="_ET_STYLE_NoName_00_ 6" xfId="134" xr:uid="{00000000-0005-0000-0000-000085000000}"/>
    <cellStyle name="_ET_STYLE_NoName_00_ 6 2" xfId="135" xr:uid="{00000000-0005-0000-0000-000086000000}"/>
    <cellStyle name="_ET_STYLE_NoName_00_ 6 3" xfId="136" xr:uid="{00000000-0005-0000-0000-000087000000}"/>
    <cellStyle name="_ET_STYLE_NoName_00_ 7" xfId="137" xr:uid="{00000000-0005-0000-0000-000088000000}"/>
    <cellStyle name="_ET_STYLE_NoName_00_ 7 2" xfId="138" xr:uid="{00000000-0005-0000-0000-000089000000}"/>
    <cellStyle name="_ET_STYLE_NoName_00_ 7 3" xfId="139" xr:uid="{00000000-0005-0000-0000-00008A000000}"/>
    <cellStyle name="20% - アクセント 1" xfId="140" builtinId="30" customBuiltin="1"/>
    <cellStyle name="20% - アクセント 2" xfId="141" builtinId="34" customBuiltin="1"/>
    <cellStyle name="20% - アクセント 3" xfId="142" builtinId="38" customBuiltin="1"/>
    <cellStyle name="20% - アクセント 4" xfId="143" builtinId="42" customBuiltin="1"/>
    <cellStyle name="20% - アクセント 5" xfId="144" builtinId="46" customBuiltin="1"/>
    <cellStyle name="20% - アクセント 6" xfId="145" builtinId="50" customBuiltin="1"/>
    <cellStyle name="20% - 强调文字颜色 1" xfId="146" xr:uid="{00000000-0005-0000-0000-000091000000}"/>
    <cellStyle name="20% - 强调文字颜色 1 2" xfId="147" xr:uid="{00000000-0005-0000-0000-000092000000}"/>
    <cellStyle name="20% - 强调文字颜色 1 3" xfId="148" xr:uid="{00000000-0005-0000-0000-000093000000}"/>
    <cellStyle name="20% - 强调文字颜色 2" xfId="149" xr:uid="{00000000-0005-0000-0000-000094000000}"/>
    <cellStyle name="20% - 强调文字颜色 2 2" xfId="150" xr:uid="{00000000-0005-0000-0000-000095000000}"/>
    <cellStyle name="20% - 强调文字颜色 2 3" xfId="151" xr:uid="{00000000-0005-0000-0000-000096000000}"/>
    <cellStyle name="20% - 强调文字颜色 3" xfId="152" xr:uid="{00000000-0005-0000-0000-000097000000}"/>
    <cellStyle name="20% - 强调文字颜色 3 2" xfId="153" xr:uid="{00000000-0005-0000-0000-000098000000}"/>
    <cellStyle name="20% - 强调文字颜色 3 3" xfId="154" xr:uid="{00000000-0005-0000-0000-000099000000}"/>
    <cellStyle name="20% - 强调文字颜色 4" xfId="155" xr:uid="{00000000-0005-0000-0000-00009A000000}"/>
    <cellStyle name="20% - 强调文字颜色 4 2" xfId="156" xr:uid="{00000000-0005-0000-0000-00009B000000}"/>
    <cellStyle name="20% - 强调文字颜色 4 3" xfId="157" xr:uid="{00000000-0005-0000-0000-00009C000000}"/>
    <cellStyle name="20% - 强调文字颜色 5" xfId="158" xr:uid="{00000000-0005-0000-0000-00009D000000}"/>
    <cellStyle name="20% - 强调文字颜色 5 2" xfId="159" xr:uid="{00000000-0005-0000-0000-00009E000000}"/>
    <cellStyle name="20% - 强调文字颜色 5 3" xfId="160" xr:uid="{00000000-0005-0000-0000-00009F000000}"/>
    <cellStyle name="20% - 强调文字颜色 6" xfId="161" xr:uid="{00000000-0005-0000-0000-0000A0000000}"/>
    <cellStyle name="20% - 强调文字颜色 6 2" xfId="162" xr:uid="{00000000-0005-0000-0000-0000A1000000}"/>
    <cellStyle name="20% - 强调文字颜色 6 3" xfId="163" xr:uid="{00000000-0005-0000-0000-0000A2000000}"/>
    <cellStyle name="40% - アクセント 1" xfId="164" builtinId="31" customBuiltin="1"/>
    <cellStyle name="40% - アクセント 2" xfId="165" builtinId="35" customBuiltin="1"/>
    <cellStyle name="40% - アクセント 3" xfId="166" builtinId="39" customBuiltin="1"/>
    <cellStyle name="40% - アクセント 4" xfId="167" builtinId="43" customBuiltin="1"/>
    <cellStyle name="40% - アクセント 5" xfId="168" builtinId="47" customBuiltin="1"/>
    <cellStyle name="40% - アクセント 6" xfId="169" builtinId="51" customBuiltin="1"/>
    <cellStyle name="40% - 强调文字颜色 1" xfId="170" xr:uid="{00000000-0005-0000-0000-0000A9000000}"/>
    <cellStyle name="40% - 强调文字颜色 1 2" xfId="171" xr:uid="{00000000-0005-0000-0000-0000AA000000}"/>
    <cellStyle name="40% - 强调文字颜色 1 3" xfId="172" xr:uid="{00000000-0005-0000-0000-0000AB000000}"/>
    <cellStyle name="40% - 强调文字颜色 2" xfId="173" xr:uid="{00000000-0005-0000-0000-0000AC000000}"/>
    <cellStyle name="40% - 强调文字颜色 2 2" xfId="174" xr:uid="{00000000-0005-0000-0000-0000AD000000}"/>
    <cellStyle name="40% - 强调文字颜色 2 3" xfId="175" xr:uid="{00000000-0005-0000-0000-0000AE000000}"/>
    <cellStyle name="40% - 强调文字颜色 3" xfId="176" xr:uid="{00000000-0005-0000-0000-0000AF000000}"/>
    <cellStyle name="40% - 强调文字颜色 3 2" xfId="177" xr:uid="{00000000-0005-0000-0000-0000B0000000}"/>
    <cellStyle name="40% - 强调文字颜色 3 3" xfId="178" xr:uid="{00000000-0005-0000-0000-0000B1000000}"/>
    <cellStyle name="40% - 强调文字颜色 4" xfId="179" xr:uid="{00000000-0005-0000-0000-0000B2000000}"/>
    <cellStyle name="40% - 强调文字颜色 4 2" xfId="180" xr:uid="{00000000-0005-0000-0000-0000B3000000}"/>
    <cellStyle name="40% - 强调文字颜色 4 3" xfId="181" xr:uid="{00000000-0005-0000-0000-0000B4000000}"/>
    <cellStyle name="40% - 强调文字颜色 5" xfId="182" xr:uid="{00000000-0005-0000-0000-0000B5000000}"/>
    <cellStyle name="40% - 强调文字颜色 5 2" xfId="183" xr:uid="{00000000-0005-0000-0000-0000B6000000}"/>
    <cellStyle name="40% - 强调文字颜色 5 3" xfId="184" xr:uid="{00000000-0005-0000-0000-0000B7000000}"/>
    <cellStyle name="40% - 强调文字颜色 6" xfId="185" xr:uid="{00000000-0005-0000-0000-0000B8000000}"/>
    <cellStyle name="40% - 强调文字颜色 6 2" xfId="186" xr:uid="{00000000-0005-0000-0000-0000B9000000}"/>
    <cellStyle name="40% - 强调文字颜色 6 3" xfId="187" xr:uid="{00000000-0005-0000-0000-0000BA000000}"/>
    <cellStyle name="60% - アクセント 1" xfId="188" builtinId="32" customBuiltin="1"/>
    <cellStyle name="60% - アクセント 2" xfId="189" builtinId="36" customBuiltin="1"/>
    <cellStyle name="60% - アクセント 3" xfId="190" builtinId="40" customBuiltin="1"/>
    <cellStyle name="60% - アクセント 4" xfId="191" builtinId="44" customBuiltin="1"/>
    <cellStyle name="60% - アクセント 5" xfId="192" builtinId="48" customBuiltin="1"/>
    <cellStyle name="60% - アクセント 6" xfId="193" builtinId="52" customBuiltin="1"/>
    <cellStyle name="60% - 强调文字颜色 1" xfId="194" xr:uid="{00000000-0005-0000-0000-0000C1000000}"/>
    <cellStyle name="60% - 强调文字颜色 1 2" xfId="195" xr:uid="{00000000-0005-0000-0000-0000C2000000}"/>
    <cellStyle name="60% - 强调文字颜色 1 3" xfId="196" xr:uid="{00000000-0005-0000-0000-0000C3000000}"/>
    <cellStyle name="60% - 强调文字颜色 2" xfId="197" xr:uid="{00000000-0005-0000-0000-0000C4000000}"/>
    <cellStyle name="60% - 强调文字颜色 2 2" xfId="198" xr:uid="{00000000-0005-0000-0000-0000C5000000}"/>
    <cellStyle name="60% - 强调文字颜色 2 3" xfId="199" xr:uid="{00000000-0005-0000-0000-0000C6000000}"/>
    <cellStyle name="60% - 强调文字颜色 3" xfId="200" xr:uid="{00000000-0005-0000-0000-0000C7000000}"/>
    <cellStyle name="60% - 强调文字颜色 3 2" xfId="201" xr:uid="{00000000-0005-0000-0000-0000C8000000}"/>
    <cellStyle name="60% - 强调文字颜色 3 3" xfId="202" xr:uid="{00000000-0005-0000-0000-0000C9000000}"/>
    <cellStyle name="60% - 强调文字颜色 4" xfId="203" xr:uid="{00000000-0005-0000-0000-0000CA000000}"/>
    <cellStyle name="60% - 强调文字颜色 4 2" xfId="204" xr:uid="{00000000-0005-0000-0000-0000CB000000}"/>
    <cellStyle name="60% - 强调文字颜色 4 3" xfId="205" xr:uid="{00000000-0005-0000-0000-0000CC000000}"/>
    <cellStyle name="60% - 强调文字颜色 5" xfId="206" xr:uid="{00000000-0005-0000-0000-0000CD000000}"/>
    <cellStyle name="60% - 强调文字颜色 5 2" xfId="207" xr:uid="{00000000-0005-0000-0000-0000CE000000}"/>
    <cellStyle name="60% - 强调文字颜色 5 3" xfId="208" xr:uid="{00000000-0005-0000-0000-0000CF000000}"/>
    <cellStyle name="60% - 强调文字颜色 6" xfId="209" xr:uid="{00000000-0005-0000-0000-0000D0000000}"/>
    <cellStyle name="60% - 强调文字颜色 6 2" xfId="210" xr:uid="{00000000-0005-0000-0000-0000D1000000}"/>
    <cellStyle name="60% - 强调文字颜色 6 3" xfId="211" xr:uid="{00000000-0005-0000-0000-0000D2000000}"/>
    <cellStyle name="Normal 2" xfId="212" xr:uid="{00000000-0005-0000-0000-0000D3000000}"/>
    <cellStyle name="Normal 2 2" xfId="1379" xr:uid="{00000000-0005-0000-0000-0000D4000000}"/>
    <cellStyle name="Notes_single" xfId="213" xr:uid="{00000000-0005-0000-0000-0000D5000000}"/>
    <cellStyle name="REF" xfId="214" xr:uid="{00000000-0005-0000-0000-0000D6000000}"/>
    <cellStyle name="Single Cell Column Heading" xfId="215" xr:uid="{00000000-0005-0000-0000-0000D7000000}"/>
    <cellStyle name="TC_Comment" xfId="216" xr:uid="{00000000-0005-0000-0000-0000D8000000}"/>
    <cellStyle name="tcy_見出し1" xfId="217" xr:uid="{00000000-0005-0000-0000-0000D9000000}"/>
    <cellStyle name="アクセント 1" xfId="218" builtinId="29" customBuiltin="1"/>
    <cellStyle name="アクセント 2" xfId="219" builtinId="33" customBuiltin="1"/>
    <cellStyle name="アクセント 3" xfId="220" builtinId="37" customBuiltin="1"/>
    <cellStyle name="アクセント 4" xfId="221" builtinId="41" customBuiltin="1"/>
    <cellStyle name="アクセント 5" xfId="222" builtinId="45" customBuiltin="1"/>
    <cellStyle name="アクセント 6" xfId="223" builtinId="49" customBuiltin="1"/>
    <cellStyle name="タイトル" xfId="224" builtinId="15" customBuiltin="1"/>
    <cellStyle name="チェック セル" xfId="225" builtinId="23" customBuiltin="1"/>
    <cellStyle name="どちらでもない" xfId="226" builtinId="28" customBuiltin="1"/>
    <cellStyle name="パーセント" xfId="227" builtinId="5"/>
    <cellStyle name="パーセント 2" xfId="228" xr:uid="{00000000-0005-0000-0000-0000E4000000}"/>
    <cellStyle name="パーセント 3" xfId="229" xr:uid="{00000000-0005-0000-0000-0000E5000000}"/>
    <cellStyle name="パーセント 3 2" xfId="1380" xr:uid="{A7A97566-7A91-4799-8C71-6E1FA90BB708}"/>
    <cellStyle name="パーセント 3 2 2" xfId="1381" xr:uid="{15F8912D-B85F-44F2-9CDB-492350D99EF6}"/>
    <cellStyle name="パーセント 3 3" xfId="230" xr:uid="{00000000-0005-0000-0000-0000E6000000}"/>
    <cellStyle name="パーセント 4" xfId="231" xr:uid="{00000000-0005-0000-0000-0000E7000000}"/>
    <cellStyle name="パーセント 5" xfId="232" xr:uid="{00000000-0005-0000-0000-0000E8000000}"/>
    <cellStyle name="パーセント()" xfId="233" xr:uid="{00000000-0005-0000-0000-0000E9000000}"/>
    <cellStyle name="パーセント(0.00)" xfId="234" xr:uid="{00000000-0005-0000-0000-0000EA000000}"/>
    <cellStyle name="パーセント[0.00]" xfId="235" xr:uid="{00000000-0005-0000-0000-0000EB000000}"/>
    <cellStyle name="パーセント[0.00] 2" xfId="236" xr:uid="{00000000-0005-0000-0000-0000EC000000}"/>
    <cellStyle name="ハイパーリンク" xfId="237" builtinId="8"/>
    <cellStyle name="メモ" xfId="238" builtinId="10" customBuiltin="1"/>
    <cellStyle name="リンク セル" xfId="239" builtinId="24" customBuiltin="1"/>
    <cellStyle name="悪い" xfId="240" builtinId="27" customBuiltin="1"/>
    <cellStyle name="一般 2" xfId="241" xr:uid="{00000000-0005-0000-0000-0000F1000000}"/>
    <cellStyle name="一般_2262 Final 財務報表 的 工作表" xfId="242" xr:uid="{00000000-0005-0000-0000-0000F2000000}"/>
    <cellStyle name="解释性文本" xfId="243" xr:uid="{00000000-0005-0000-0000-0000F3000000}"/>
    <cellStyle name="解释性文本 2" xfId="244" xr:uid="{00000000-0005-0000-0000-0000F4000000}"/>
    <cellStyle name="解释性文本 3" xfId="245" xr:uid="{00000000-0005-0000-0000-0000F5000000}"/>
    <cellStyle name="計算" xfId="246" builtinId="22" customBuiltin="1"/>
    <cellStyle name="計算式スタイル" xfId="247" xr:uid="{00000000-0005-0000-0000-0000F7000000}"/>
    <cellStyle name="警告文" xfId="248" builtinId="11" customBuiltin="1"/>
    <cellStyle name="警告文本" xfId="249" xr:uid="{00000000-0005-0000-0000-0000F9000000}"/>
    <cellStyle name="警告文本 2" xfId="250" xr:uid="{00000000-0005-0000-0000-0000FA000000}"/>
    <cellStyle name="警告文本 3" xfId="251" xr:uid="{00000000-0005-0000-0000-0000FB000000}"/>
    <cellStyle name="桁区切り" xfId="252" builtinId="6"/>
    <cellStyle name="桁区切り [0.00] 2" xfId="253" xr:uid="{00000000-0005-0000-0000-0000FD000000}"/>
    <cellStyle name="桁区切り 13 2" xfId="254" xr:uid="{00000000-0005-0000-0000-0000FE000000}"/>
    <cellStyle name="桁区切り 2" xfId="255" xr:uid="{00000000-0005-0000-0000-0000FF000000}"/>
    <cellStyle name="桁区切り 2 2" xfId="256" xr:uid="{00000000-0005-0000-0000-000000010000}"/>
    <cellStyle name="桁区切り 2 3" xfId="257" xr:uid="{00000000-0005-0000-0000-000001010000}"/>
    <cellStyle name="桁区切り 3" xfId="258" xr:uid="{00000000-0005-0000-0000-000002010000}"/>
    <cellStyle name="桁区切り 4" xfId="259" xr:uid="{00000000-0005-0000-0000-000003010000}"/>
    <cellStyle name="桁区切り 4 2" xfId="260" xr:uid="{00000000-0005-0000-0000-000004010000}"/>
    <cellStyle name="桁区切り 5" xfId="261" xr:uid="{00000000-0005-0000-0000-000005010000}"/>
    <cellStyle name="見出し 1" xfId="262" builtinId="16" customBuiltin="1"/>
    <cellStyle name="見出し 2" xfId="263" builtinId="17" customBuiltin="1"/>
    <cellStyle name="見出し 3" xfId="264" builtinId="18" customBuiltin="1"/>
    <cellStyle name="見出し 4" xfId="265" builtinId="19" customBuiltin="1"/>
    <cellStyle name="見出し１" xfId="266" xr:uid="{00000000-0005-0000-0000-00000A010000}"/>
    <cellStyle name="好" xfId="267" xr:uid="{00000000-0005-0000-0000-00000B010000}"/>
    <cellStyle name="好 2" xfId="268" xr:uid="{00000000-0005-0000-0000-00000C010000}"/>
    <cellStyle name="好 3" xfId="269" xr:uid="{00000000-0005-0000-0000-00000D010000}"/>
    <cellStyle name="合計行" xfId="270" xr:uid="{00000000-0005-0000-0000-00000E010000}"/>
    <cellStyle name="差" xfId="271" xr:uid="{00000000-0005-0000-0000-00000F010000}"/>
    <cellStyle name="差 2" xfId="272" xr:uid="{00000000-0005-0000-0000-000010010000}"/>
    <cellStyle name="差 3" xfId="273" xr:uid="{00000000-0005-0000-0000-000011010000}"/>
    <cellStyle name="集計" xfId="274" builtinId="25" customBuiltin="1"/>
    <cellStyle name="出力" xfId="275" builtinId="21" customBuiltin="1"/>
    <cellStyle name="常规 10" xfId="276" xr:uid="{00000000-0005-0000-0000-000014010000}"/>
    <cellStyle name="常规 10 2" xfId="277" xr:uid="{00000000-0005-0000-0000-000015010000}"/>
    <cellStyle name="常规 10 3" xfId="278" xr:uid="{00000000-0005-0000-0000-000016010000}"/>
    <cellStyle name="常规 100" xfId="279" xr:uid="{00000000-0005-0000-0000-000017010000}"/>
    <cellStyle name="常规 100 2" xfId="280" xr:uid="{00000000-0005-0000-0000-000018010000}"/>
    <cellStyle name="常规 100 3" xfId="281" xr:uid="{00000000-0005-0000-0000-000019010000}"/>
    <cellStyle name="常规 101" xfId="282" xr:uid="{00000000-0005-0000-0000-00001A010000}"/>
    <cellStyle name="常规 101 2" xfId="283" xr:uid="{00000000-0005-0000-0000-00001B010000}"/>
    <cellStyle name="常规 101 3" xfId="284" xr:uid="{00000000-0005-0000-0000-00001C010000}"/>
    <cellStyle name="常规 102" xfId="285" xr:uid="{00000000-0005-0000-0000-00001D010000}"/>
    <cellStyle name="常规 102 2" xfId="286" xr:uid="{00000000-0005-0000-0000-00001E010000}"/>
    <cellStyle name="常规 102 3" xfId="287" xr:uid="{00000000-0005-0000-0000-00001F010000}"/>
    <cellStyle name="常规 103" xfId="288" xr:uid="{00000000-0005-0000-0000-000020010000}"/>
    <cellStyle name="常规 103 2" xfId="289" xr:uid="{00000000-0005-0000-0000-000021010000}"/>
    <cellStyle name="常规 103 3" xfId="290" xr:uid="{00000000-0005-0000-0000-000022010000}"/>
    <cellStyle name="常规 104" xfId="291" xr:uid="{00000000-0005-0000-0000-000023010000}"/>
    <cellStyle name="常规 104 2" xfId="292" xr:uid="{00000000-0005-0000-0000-000024010000}"/>
    <cellStyle name="常规 104 3" xfId="293" xr:uid="{00000000-0005-0000-0000-000025010000}"/>
    <cellStyle name="常规 105" xfId="294" xr:uid="{00000000-0005-0000-0000-000026010000}"/>
    <cellStyle name="常规 105 2" xfId="295" xr:uid="{00000000-0005-0000-0000-000027010000}"/>
    <cellStyle name="常规 105 3" xfId="296" xr:uid="{00000000-0005-0000-0000-000028010000}"/>
    <cellStyle name="常规 106" xfId="297" xr:uid="{00000000-0005-0000-0000-000029010000}"/>
    <cellStyle name="常规 106 2" xfId="298" xr:uid="{00000000-0005-0000-0000-00002A010000}"/>
    <cellStyle name="常规 106 3" xfId="299" xr:uid="{00000000-0005-0000-0000-00002B010000}"/>
    <cellStyle name="常规 107" xfId="300" xr:uid="{00000000-0005-0000-0000-00002C010000}"/>
    <cellStyle name="常规 107 2" xfId="301" xr:uid="{00000000-0005-0000-0000-00002D010000}"/>
    <cellStyle name="常规 107 3" xfId="302" xr:uid="{00000000-0005-0000-0000-00002E010000}"/>
    <cellStyle name="常规 108" xfId="303" xr:uid="{00000000-0005-0000-0000-00002F010000}"/>
    <cellStyle name="常规 108 2" xfId="304" xr:uid="{00000000-0005-0000-0000-000030010000}"/>
    <cellStyle name="常规 108 3" xfId="305" xr:uid="{00000000-0005-0000-0000-000031010000}"/>
    <cellStyle name="常规 109" xfId="306" xr:uid="{00000000-0005-0000-0000-000032010000}"/>
    <cellStyle name="常规 109 2" xfId="307" xr:uid="{00000000-0005-0000-0000-000033010000}"/>
    <cellStyle name="常规 109 3" xfId="308" xr:uid="{00000000-0005-0000-0000-000034010000}"/>
    <cellStyle name="常规 11" xfId="309" xr:uid="{00000000-0005-0000-0000-000035010000}"/>
    <cellStyle name="常规 11 2" xfId="310" xr:uid="{00000000-0005-0000-0000-000036010000}"/>
    <cellStyle name="常规 11 3" xfId="311" xr:uid="{00000000-0005-0000-0000-000037010000}"/>
    <cellStyle name="常规 110" xfId="312" xr:uid="{00000000-0005-0000-0000-000038010000}"/>
    <cellStyle name="常规 110 2" xfId="313" xr:uid="{00000000-0005-0000-0000-000039010000}"/>
    <cellStyle name="常规 110 3" xfId="314" xr:uid="{00000000-0005-0000-0000-00003A010000}"/>
    <cellStyle name="常规 111" xfId="315" xr:uid="{00000000-0005-0000-0000-00003B010000}"/>
    <cellStyle name="常规 111 2" xfId="316" xr:uid="{00000000-0005-0000-0000-00003C010000}"/>
    <cellStyle name="常规 111 3" xfId="317" xr:uid="{00000000-0005-0000-0000-00003D010000}"/>
    <cellStyle name="常规 112" xfId="318" xr:uid="{00000000-0005-0000-0000-00003E010000}"/>
    <cellStyle name="常规 112 2" xfId="319" xr:uid="{00000000-0005-0000-0000-00003F010000}"/>
    <cellStyle name="常规 112 3" xfId="320" xr:uid="{00000000-0005-0000-0000-000040010000}"/>
    <cellStyle name="常规 113" xfId="321" xr:uid="{00000000-0005-0000-0000-000041010000}"/>
    <cellStyle name="常规 113 2" xfId="322" xr:uid="{00000000-0005-0000-0000-000042010000}"/>
    <cellStyle name="常规 113 3" xfId="323" xr:uid="{00000000-0005-0000-0000-000043010000}"/>
    <cellStyle name="常规 114" xfId="324" xr:uid="{00000000-0005-0000-0000-000044010000}"/>
    <cellStyle name="常规 114 2" xfId="325" xr:uid="{00000000-0005-0000-0000-000045010000}"/>
    <cellStyle name="常规 114 3" xfId="326" xr:uid="{00000000-0005-0000-0000-000046010000}"/>
    <cellStyle name="常规 115" xfId="327" xr:uid="{00000000-0005-0000-0000-000047010000}"/>
    <cellStyle name="常规 115 2" xfId="328" xr:uid="{00000000-0005-0000-0000-000048010000}"/>
    <cellStyle name="常规 115 3" xfId="329" xr:uid="{00000000-0005-0000-0000-000049010000}"/>
    <cellStyle name="常规 116" xfId="330" xr:uid="{00000000-0005-0000-0000-00004A010000}"/>
    <cellStyle name="常规 116 2" xfId="331" xr:uid="{00000000-0005-0000-0000-00004B010000}"/>
    <cellStyle name="常规 116 3" xfId="332" xr:uid="{00000000-0005-0000-0000-00004C010000}"/>
    <cellStyle name="常规 117" xfId="333" xr:uid="{00000000-0005-0000-0000-00004D010000}"/>
    <cellStyle name="常规 117 2" xfId="334" xr:uid="{00000000-0005-0000-0000-00004E010000}"/>
    <cellStyle name="常规 117 3" xfId="335" xr:uid="{00000000-0005-0000-0000-00004F010000}"/>
    <cellStyle name="常规 118" xfId="336" xr:uid="{00000000-0005-0000-0000-000050010000}"/>
    <cellStyle name="常规 118 2" xfId="337" xr:uid="{00000000-0005-0000-0000-000051010000}"/>
    <cellStyle name="常规 118 3" xfId="338" xr:uid="{00000000-0005-0000-0000-000052010000}"/>
    <cellStyle name="常规 119" xfId="339" xr:uid="{00000000-0005-0000-0000-000053010000}"/>
    <cellStyle name="常规 119 2" xfId="340" xr:uid="{00000000-0005-0000-0000-000054010000}"/>
    <cellStyle name="常规 119 3" xfId="341" xr:uid="{00000000-0005-0000-0000-000055010000}"/>
    <cellStyle name="常规 12" xfId="342" xr:uid="{00000000-0005-0000-0000-000056010000}"/>
    <cellStyle name="常规 12 2" xfId="343" xr:uid="{00000000-0005-0000-0000-000057010000}"/>
    <cellStyle name="常规 12 3" xfId="344" xr:uid="{00000000-0005-0000-0000-000058010000}"/>
    <cellStyle name="常规 120" xfId="345" xr:uid="{00000000-0005-0000-0000-000059010000}"/>
    <cellStyle name="常规 120 2" xfId="346" xr:uid="{00000000-0005-0000-0000-00005A010000}"/>
    <cellStyle name="常规 120 3" xfId="347" xr:uid="{00000000-0005-0000-0000-00005B010000}"/>
    <cellStyle name="常规 121" xfId="348" xr:uid="{00000000-0005-0000-0000-00005C010000}"/>
    <cellStyle name="常规 121 2" xfId="349" xr:uid="{00000000-0005-0000-0000-00005D010000}"/>
    <cellStyle name="常规 121 3" xfId="350" xr:uid="{00000000-0005-0000-0000-00005E010000}"/>
    <cellStyle name="常规 122" xfId="351" xr:uid="{00000000-0005-0000-0000-00005F010000}"/>
    <cellStyle name="常规 122 2" xfId="352" xr:uid="{00000000-0005-0000-0000-000060010000}"/>
    <cellStyle name="常规 122 3" xfId="353" xr:uid="{00000000-0005-0000-0000-000061010000}"/>
    <cellStyle name="常规 123" xfId="354" xr:uid="{00000000-0005-0000-0000-000062010000}"/>
    <cellStyle name="常规 123 2" xfId="355" xr:uid="{00000000-0005-0000-0000-000063010000}"/>
    <cellStyle name="常规 123 3" xfId="356" xr:uid="{00000000-0005-0000-0000-000064010000}"/>
    <cellStyle name="常规 124" xfId="357" xr:uid="{00000000-0005-0000-0000-000065010000}"/>
    <cellStyle name="常规 124 2" xfId="358" xr:uid="{00000000-0005-0000-0000-000066010000}"/>
    <cellStyle name="常规 124 3" xfId="359" xr:uid="{00000000-0005-0000-0000-000067010000}"/>
    <cellStyle name="常规 125" xfId="360" xr:uid="{00000000-0005-0000-0000-000068010000}"/>
    <cellStyle name="常规 125 2" xfId="361" xr:uid="{00000000-0005-0000-0000-000069010000}"/>
    <cellStyle name="常规 125 3" xfId="362" xr:uid="{00000000-0005-0000-0000-00006A010000}"/>
    <cellStyle name="常规 126" xfId="363" xr:uid="{00000000-0005-0000-0000-00006B010000}"/>
    <cellStyle name="常规 126 2" xfId="364" xr:uid="{00000000-0005-0000-0000-00006C010000}"/>
    <cellStyle name="常规 126 3" xfId="365" xr:uid="{00000000-0005-0000-0000-00006D010000}"/>
    <cellStyle name="常规 127" xfId="366" xr:uid="{00000000-0005-0000-0000-00006E010000}"/>
    <cellStyle name="常规 127 2" xfId="367" xr:uid="{00000000-0005-0000-0000-00006F010000}"/>
    <cellStyle name="常规 127 3" xfId="368" xr:uid="{00000000-0005-0000-0000-000070010000}"/>
    <cellStyle name="常规 128" xfId="369" xr:uid="{00000000-0005-0000-0000-000071010000}"/>
    <cellStyle name="常规 128 2" xfId="370" xr:uid="{00000000-0005-0000-0000-000072010000}"/>
    <cellStyle name="常规 128 3" xfId="371" xr:uid="{00000000-0005-0000-0000-000073010000}"/>
    <cellStyle name="常规 129" xfId="372" xr:uid="{00000000-0005-0000-0000-000074010000}"/>
    <cellStyle name="常规 129 2" xfId="373" xr:uid="{00000000-0005-0000-0000-000075010000}"/>
    <cellStyle name="常规 129 3" xfId="374" xr:uid="{00000000-0005-0000-0000-000076010000}"/>
    <cellStyle name="常规 13" xfId="375" xr:uid="{00000000-0005-0000-0000-000077010000}"/>
    <cellStyle name="常规 13 2" xfId="376" xr:uid="{00000000-0005-0000-0000-000078010000}"/>
    <cellStyle name="常规 13 3" xfId="377" xr:uid="{00000000-0005-0000-0000-000079010000}"/>
    <cellStyle name="常规 130" xfId="378" xr:uid="{00000000-0005-0000-0000-00007A010000}"/>
    <cellStyle name="常规 130 2" xfId="379" xr:uid="{00000000-0005-0000-0000-00007B010000}"/>
    <cellStyle name="常规 130 3" xfId="380" xr:uid="{00000000-0005-0000-0000-00007C010000}"/>
    <cellStyle name="常规 131" xfId="381" xr:uid="{00000000-0005-0000-0000-00007D010000}"/>
    <cellStyle name="常规 131 2" xfId="382" xr:uid="{00000000-0005-0000-0000-00007E010000}"/>
    <cellStyle name="常规 131 3" xfId="383" xr:uid="{00000000-0005-0000-0000-00007F010000}"/>
    <cellStyle name="常规 132" xfId="384" xr:uid="{00000000-0005-0000-0000-000080010000}"/>
    <cellStyle name="常规 132 2" xfId="385" xr:uid="{00000000-0005-0000-0000-000081010000}"/>
    <cellStyle name="常规 132 3" xfId="386" xr:uid="{00000000-0005-0000-0000-000082010000}"/>
    <cellStyle name="常规 133" xfId="387" xr:uid="{00000000-0005-0000-0000-000083010000}"/>
    <cellStyle name="常规 133 2" xfId="388" xr:uid="{00000000-0005-0000-0000-000084010000}"/>
    <cellStyle name="常规 133 3" xfId="389" xr:uid="{00000000-0005-0000-0000-000085010000}"/>
    <cellStyle name="常规 134" xfId="390" xr:uid="{00000000-0005-0000-0000-000086010000}"/>
    <cellStyle name="常规 134 2" xfId="391" xr:uid="{00000000-0005-0000-0000-000087010000}"/>
    <cellStyle name="常规 134 3" xfId="392" xr:uid="{00000000-0005-0000-0000-000088010000}"/>
    <cellStyle name="常规 135" xfId="393" xr:uid="{00000000-0005-0000-0000-000089010000}"/>
    <cellStyle name="常规 135 2" xfId="394" xr:uid="{00000000-0005-0000-0000-00008A010000}"/>
    <cellStyle name="常规 135 3" xfId="395" xr:uid="{00000000-0005-0000-0000-00008B010000}"/>
    <cellStyle name="常规 136" xfId="396" xr:uid="{00000000-0005-0000-0000-00008C010000}"/>
    <cellStyle name="常规 136 2" xfId="397" xr:uid="{00000000-0005-0000-0000-00008D010000}"/>
    <cellStyle name="常规 136 3" xfId="398" xr:uid="{00000000-0005-0000-0000-00008E010000}"/>
    <cellStyle name="常规 137" xfId="399" xr:uid="{00000000-0005-0000-0000-00008F010000}"/>
    <cellStyle name="常规 137 2" xfId="400" xr:uid="{00000000-0005-0000-0000-000090010000}"/>
    <cellStyle name="常规 137 3" xfId="401" xr:uid="{00000000-0005-0000-0000-000091010000}"/>
    <cellStyle name="常规 138" xfId="402" xr:uid="{00000000-0005-0000-0000-000092010000}"/>
    <cellStyle name="常规 138 2" xfId="403" xr:uid="{00000000-0005-0000-0000-000093010000}"/>
    <cellStyle name="常规 138 3" xfId="404" xr:uid="{00000000-0005-0000-0000-000094010000}"/>
    <cellStyle name="常规 139" xfId="405" xr:uid="{00000000-0005-0000-0000-000095010000}"/>
    <cellStyle name="常规 139 2" xfId="406" xr:uid="{00000000-0005-0000-0000-000096010000}"/>
    <cellStyle name="常规 139 3" xfId="407" xr:uid="{00000000-0005-0000-0000-000097010000}"/>
    <cellStyle name="常规 14" xfId="408" xr:uid="{00000000-0005-0000-0000-000098010000}"/>
    <cellStyle name="常规 14 2" xfId="409" xr:uid="{00000000-0005-0000-0000-000099010000}"/>
    <cellStyle name="常规 14 3" xfId="410" xr:uid="{00000000-0005-0000-0000-00009A010000}"/>
    <cellStyle name="常规 140" xfId="411" xr:uid="{00000000-0005-0000-0000-00009B010000}"/>
    <cellStyle name="常规 140 2" xfId="412" xr:uid="{00000000-0005-0000-0000-00009C010000}"/>
    <cellStyle name="常规 140 3" xfId="413" xr:uid="{00000000-0005-0000-0000-00009D010000}"/>
    <cellStyle name="常规 141" xfId="414" xr:uid="{00000000-0005-0000-0000-00009E010000}"/>
    <cellStyle name="常规 141 2" xfId="415" xr:uid="{00000000-0005-0000-0000-00009F010000}"/>
    <cellStyle name="常规 141 3" xfId="416" xr:uid="{00000000-0005-0000-0000-0000A0010000}"/>
    <cellStyle name="常规 142" xfId="417" xr:uid="{00000000-0005-0000-0000-0000A1010000}"/>
    <cellStyle name="常规 142 2" xfId="418" xr:uid="{00000000-0005-0000-0000-0000A2010000}"/>
    <cellStyle name="常规 142 3" xfId="419" xr:uid="{00000000-0005-0000-0000-0000A3010000}"/>
    <cellStyle name="常规 143" xfId="420" xr:uid="{00000000-0005-0000-0000-0000A4010000}"/>
    <cellStyle name="常规 143 2" xfId="421" xr:uid="{00000000-0005-0000-0000-0000A5010000}"/>
    <cellStyle name="常规 143 3" xfId="422" xr:uid="{00000000-0005-0000-0000-0000A6010000}"/>
    <cellStyle name="常规 144" xfId="423" xr:uid="{00000000-0005-0000-0000-0000A7010000}"/>
    <cellStyle name="常规 144 2" xfId="424" xr:uid="{00000000-0005-0000-0000-0000A8010000}"/>
    <cellStyle name="常规 144 3" xfId="425" xr:uid="{00000000-0005-0000-0000-0000A9010000}"/>
    <cellStyle name="常规 145" xfId="426" xr:uid="{00000000-0005-0000-0000-0000AA010000}"/>
    <cellStyle name="常规 145 2" xfId="427" xr:uid="{00000000-0005-0000-0000-0000AB010000}"/>
    <cellStyle name="常规 145 3" xfId="428" xr:uid="{00000000-0005-0000-0000-0000AC010000}"/>
    <cellStyle name="常规 146" xfId="429" xr:uid="{00000000-0005-0000-0000-0000AD010000}"/>
    <cellStyle name="常规 147" xfId="430" xr:uid="{00000000-0005-0000-0000-0000AE010000}"/>
    <cellStyle name="常规 147 2" xfId="431" xr:uid="{00000000-0005-0000-0000-0000AF010000}"/>
    <cellStyle name="常规 147 3" xfId="432" xr:uid="{00000000-0005-0000-0000-0000B0010000}"/>
    <cellStyle name="常规 148" xfId="433" xr:uid="{00000000-0005-0000-0000-0000B1010000}"/>
    <cellStyle name="常规 148 2" xfId="434" xr:uid="{00000000-0005-0000-0000-0000B2010000}"/>
    <cellStyle name="常规 148 3" xfId="435" xr:uid="{00000000-0005-0000-0000-0000B3010000}"/>
    <cellStyle name="常规 149" xfId="436" xr:uid="{00000000-0005-0000-0000-0000B4010000}"/>
    <cellStyle name="常规 149 2" xfId="437" xr:uid="{00000000-0005-0000-0000-0000B5010000}"/>
    <cellStyle name="常规 149 3" xfId="438" xr:uid="{00000000-0005-0000-0000-0000B6010000}"/>
    <cellStyle name="常规 15" xfId="439" xr:uid="{00000000-0005-0000-0000-0000B7010000}"/>
    <cellStyle name="常规 15 2" xfId="440" xr:uid="{00000000-0005-0000-0000-0000B8010000}"/>
    <cellStyle name="常规 15 3" xfId="441" xr:uid="{00000000-0005-0000-0000-0000B9010000}"/>
    <cellStyle name="常规 150" xfId="442" xr:uid="{00000000-0005-0000-0000-0000BA010000}"/>
    <cellStyle name="常规 150 2" xfId="443" xr:uid="{00000000-0005-0000-0000-0000BB010000}"/>
    <cellStyle name="常规 150 3" xfId="444" xr:uid="{00000000-0005-0000-0000-0000BC010000}"/>
    <cellStyle name="常规 151" xfId="445" xr:uid="{00000000-0005-0000-0000-0000BD010000}"/>
    <cellStyle name="常规 151 2" xfId="446" xr:uid="{00000000-0005-0000-0000-0000BE010000}"/>
    <cellStyle name="常规 151 3" xfId="447" xr:uid="{00000000-0005-0000-0000-0000BF010000}"/>
    <cellStyle name="常规 152" xfId="448" xr:uid="{00000000-0005-0000-0000-0000C0010000}"/>
    <cellStyle name="常规 152 2" xfId="449" xr:uid="{00000000-0005-0000-0000-0000C1010000}"/>
    <cellStyle name="常规 152 3" xfId="450" xr:uid="{00000000-0005-0000-0000-0000C2010000}"/>
    <cellStyle name="常规 153" xfId="451" xr:uid="{00000000-0005-0000-0000-0000C3010000}"/>
    <cellStyle name="常规 153 2" xfId="452" xr:uid="{00000000-0005-0000-0000-0000C4010000}"/>
    <cellStyle name="常规 153 3" xfId="453" xr:uid="{00000000-0005-0000-0000-0000C5010000}"/>
    <cellStyle name="常规 154" xfId="454" xr:uid="{00000000-0005-0000-0000-0000C6010000}"/>
    <cellStyle name="常规 154 2" xfId="455" xr:uid="{00000000-0005-0000-0000-0000C7010000}"/>
    <cellStyle name="常规 154 3" xfId="456" xr:uid="{00000000-0005-0000-0000-0000C8010000}"/>
    <cellStyle name="常规 155" xfId="457" xr:uid="{00000000-0005-0000-0000-0000C9010000}"/>
    <cellStyle name="常规 155 2" xfId="458" xr:uid="{00000000-0005-0000-0000-0000CA010000}"/>
    <cellStyle name="常规 155 3" xfId="459" xr:uid="{00000000-0005-0000-0000-0000CB010000}"/>
    <cellStyle name="常规 156" xfId="460" xr:uid="{00000000-0005-0000-0000-0000CC010000}"/>
    <cellStyle name="常规 156 2" xfId="461" xr:uid="{00000000-0005-0000-0000-0000CD010000}"/>
    <cellStyle name="常规 156 3" xfId="462" xr:uid="{00000000-0005-0000-0000-0000CE010000}"/>
    <cellStyle name="常规 157" xfId="463" xr:uid="{00000000-0005-0000-0000-0000CF010000}"/>
    <cellStyle name="常规 157 2" xfId="464" xr:uid="{00000000-0005-0000-0000-0000D0010000}"/>
    <cellStyle name="常规 157 3" xfId="465" xr:uid="{00000000-0005-0000-0000-0000D1010000}"/>
    <cellStyle name="常规 158" xfId="466" xr:uid="{00000000-0005-0000-0000-0000D2010000}"/>
    <cellStyle name="常规 158 2" xfId="467" xr:uid="{00000000-0005-0000-0000-0000D3010000}"/>
    <cellStyle name="常规 158 3" xfId="468" xr:uid="{00000000-0005-0000-0000-0000D4010000}"/>
    <cellStyle name="常规 159" xfId="469" xr:uid="{00000000-0005-0000-0000-0000D5010000}"/>
    <cellStyle name="常规 159 2" xfId="470" xr:uid="{00000000-0005-0000-0000-0000D6010000}"/>
    <cellStyle name="常规 159 3" xfId="471" xr:uid="{00000000-0005-0000-0000-0000D7010000}"/>
    <cellStyle name="常规 16" xfId="472" xr:uid="{00000000-0005-0000-0000-0000D8010000}"/>
    <cellStyle name="常规 16 2" xfId="473" xr:uid="{00000000-0005-0000-0000-0000D9010000}"/>
    <cellStyle name="常规 16 3" xfId="474" xr:uid="{00000000-0005-0000-0000-0000DA010000}"/>
    <cellStyle name="常规 160" xfId="475" xr:uid="{00000000-0005-0000-0000-0000DB010000}"/>
    <cellStyle name="常规 160 2" xfId="476" xr:uid="{00000000-0005-0000-0000-0000DC010000}"/>
    <cellStyle name="常规 160 3" xfId="477" xr:uid="{00000000-0005-0000-0000-0000DD010000}"/>
    <cellStyle name="常规 161" xfId="478" xr:uid="{00000000-0005-0000-0000-0000DE010000}"/>
    <cellStyle name="常规 161 2" xfId="479" xr:uid="{00000000-0005-0000-0000-0000DF010000}"/>
    <cellStyle name="常规 161 3" xfId="480" xr:uid="{00000000-0005-0000-0000-0000E0010000}"/>
    <cellStyle name="常规 162" xfId="481" xr:uid="{00000000-0005-0000-0000-0000E1010000}"/>
    <cellStyle name="常规 162 2" xfId="482" xr:uid="{00000000-0005-0000-0000-0000E2010000}"/>
    <cellStyle name="常规 162 3" xfId="483" xr:uid="{00000000-0005-0000-0000-0000E3010000}"/>
    <cellStyle name="常规 163" xfId="484" xr:uid="{00000000-0005-0000-0000-0000E4010000}"/>
    <cellStyle name="常规 163 2" xfId="485" xr:uid="{00000000-0005-0000-0000-0000E5010000}"/>
    <cellStyle name="常规 163 3" xfId="486" xr:uid="{00000000-0005-0000-0000-0000E6010000}"/>
    <cellStyle name="常规 164" xfId="487" xr:uid="{00000000-0005-0000-0000-0000E7010000}"/>
    <cellStyle name="常规 164 2" xfId="488" xr:uid="{00000000-0005-0000-0000-0000E8010000}"/>
    <cellStyle name="常规 164 3" xfId="489" xr:uid="{00000000-0005-0000-0000-0000E9010000}"/>
    <cellStyle name="常规 165" xfId="490" xr:uid="{00000000-0005-0000-0000-0000EA010000}"/>
    <cellStyle name="常规 165 2" xfId="491" xr:uid="{00000000-0005-0000-0000-0000EB010000}"/>
    <cellStyle name="常规 165 3" xfId="492" xr:uid="{00000000-0005-0000-0000-0000EC010000}"/>
    <cellStyle name="常规 166" xfId="493" xr:uid="{00000000-0005-0000-0000-0000ED010000}"/>
    <cellStyle name="常规 166 2" xfId="494" xr:uid="{00000000-0005-0000-0000-0000EE010000}"/>
    <cellStyle name="常规 166 3" xfId="495" xr:uid="{00000000-0005-0000-0000-0000EF010000}"/>
    <cellStyle name="常规 167" xfId="496" xr:uid="{00000000-0005-0000-0000-0000F0010000}"/>
    <cellStyle name="常规 167 2" xfId="497" xr:uid="{00000000-0005-0000-0000-0000F1010000}"/>
    <cellStyle name="常规 167 3" xfId="498" xr:uid="{00000000-0005-0000-0000-0000F2010000}"/>
    <cellStyle name="常规 168" xfId="499" xr:uid="{00000000-0005-0000-0000-0000F3010000}"/>
    <cellStyle name="常规 168 2" xfId="500" xr:uid="{00000000-0005-0000-0000-0000F4010000}"/>
    <cellStyle name="常规 168 3" xfId="501" xr:uid="{00000000-0005-0000-0000-0000F5010000}"/>
    <cellStyle name="常规 169" xfId="502" xr:uid="{00000000-0005-0000-0000-0000F6010000}"/>
    <cellStyle name="常规 169 2" xfId="503" xr:uid="{00000000-0005-0000-0000-0000F7010000}"/>
    <cellStyle name="常规 169 3" xfId="504" xr:uid="{00000000-0005-0000-0000-0000F8010000}"/>
    <cellStyle name="常规 17" xfId="505" xr:uid="{00000000-0005-0000-0000-0000F9010000}"/>
    <cellStyle name="常规 17 2" xfId="506" xr:uid="{00000000-0005-0000-0000-0000FA010000}"/>
    <cellStyle name="常规 17 3" xfId="507" xr:uid="{00000000-0005-0000-0000-0000FB010000}"/>
    <cellStyle name="常规 170" xfId="508" xr:uid="{00000000-0005-0000-0000-0000FC010000}"/>
    <cellStyle name="常规 170 2" xfId="509" xr:uid="{00000000-0005-0000-0000-0000FD010000}"/>
    <cellStyle name="常规 170 3" xfId="510" xr:uid="{00000000-0005-0000-0000-0000FE010000}"/>
    <cellStyle name="常规 171" xfId="511" xr:uid="{00000000-0005-0000-0000-0000FF010000}"/>
    <cellStyle name="常规 171 2" xfId="512" xr:uid="{00000000-0005-0000-0000-000000020000}"/>
    <cellStyle name="常规 171 3" xfId="513" xr:uid="{00000000-0005-0000-0000-000001020000}"/>
    <cellStyle name="常规 172" xfId="514" xr:uid="{00000000-0005-0000-0000-000002020000}"/>
    <cellStyle name="常规 172 2" xfId="515" xr:uid="{00000000-0005-0000-0000-000003020000}"/>
    <cellStyle name="常规 172 3" xfId="516" xr:uid="{00000000-0005-0000-0000-000004020000}"/>
    <cellStyle name="常规 173" xfId="517" xr:uid="{00000000-0005-0000-0000-000005020000}"/>
    <cellStyle name="常规 173 2" xfId="518" xr:uid="{00000000-0005-0000-0000-000006020000}"/>
    <cellStyle name="常规 173 3" xfId="519" xr:uid="{00000000-0005-0000-0000-000007020000}"/>
    <cellStyle name="常规 174" xfId="520" xr:uid="{00000000-0005-0000-0000-000008020000}"/>
    <cellStyle name="常规 174 2" xfId="521" xr:uid="{00000000-0005-0000-0000-000009020000}"/>
    <cellStyle name="常规 174 3" xfId="522" xr:uid="{00000000-0005-0000-0000-00000A020000}"/>
    <cellStyle name="常规 175" xfId="523" xr:uid="{00000000-0005-0000-0000-00000B020000}"/>
    <cellStyle name="常规 175 2" xfId="524" xr:uid="{00000000-0005-0000-0000-00000C020000}"/>
    <cellStyle name="常规 175 3" xfId="525" xr:uid="{00000000-0005-0000-0000-00000D020000}"/>
    <cellStyle name="常规 176" xfId="526" xr:uid="{00000000-0005-0000-0000-00000E020000}"/>
    <cellStyle name="常规 176 2" xfId="527" xr:uid="{00000000-0005-0000-0000-00000F020000}"/>
    <cellStyle name="常规 176 3" xfId="528" xr:uid="{00000000-0005-0000-0000-000010020000}"/>
    <cellStyle name="常规 177" xfId="529" xr:uid="{00000000-0005-0000-0000-000011020000}"/>
    <cellStyle name="常规 177 2" xfId="530" xr:uid="{00000000-0005-0000-0000-000012020000}"/>
    <cellStyle name="常规 177 3" xfId="531" xr:uid="{00000000-0005-0000-0000-000013020000}"/>
    <cellStyle name="常规 178" xfId="532" xr:uid="{00000000-0005-0000-0000-000014020000}"/>
    <cellStyle name="常规 178 2" xfId="533" xr:uid="{00000000-0005-0000-0000-000015020000}"/>
    <cellStyle name="常规 178 3" xfId="534" xr:uid="{00000000-0005-0000-0000-000016020000}"/>
    <cellStyle name="常规 179" xfId="535" xr:uid="{00000000-0005-0000-0000-000017020000}"/>
    <cellStyle name="常规 179 2" xfId="536" xr:uid="{00000000-0005-0000-0000-000018020000}"/>
    <cellStyle name="常规 179 3" xfId="537" xr:uid="{00000000-0005-0000-0000-000019020000}"/>
    <cellStyle name="常规 18" xfId="538" xr:uid="{00000000-0005-0000-0000-00001A020000}"/>
    <cellStyle name="常规 18 2" xfId="539" xr:uid="{00000000-0005-0000-0000-00001B020000}"/>
    <cellStyle name="常规 18 3" xfId="540" xr:uid="{00000000-0005-0000-0000-00001C020000}"/>
    <cellStyle name="常规 180" xfId="541" xr:uid="{00000000-0005-0000-0000-00001D020000}"/>
    <cellStyle name="常规 180 2" xfId="542" xr:uid="{00000000-0005-0000-0000-00001E020000}"/>
    <cellStyle name="常规 180 3" xfId="543" xr:uid="{00000000-0005-0000-0000-00001F020000}"/>
    <cellStyle name="常规 181" xfId="544" xr:uid="{00000000-0005-0000-0000-000020020000}"/>
    <cellStyle name="常规 181 2" xfId="545" xr:uid="{00000000-0005-0000-0000-000021020000}"/>
    <cellStyle name="常规 181 3" xfId="546" xr:uid="{00000000-0005-0000-0000-000022020000}"/>
    <cellStyle name="常规 182" xfId="547" xr:uid="{00000000-0005-0000-0000-000023020000}"/>
    <cellStyle name="常规 182 2" xfId="548" xr:uid="{00000000-0005-0000-0000-000024020000}"/>
    <cellStyle name="常规 182 3" xfId="549" xr:uid="{00000000-0005-0000-0000-000025020000}"/>
    <cellStyle name="常规 183" xfId="550" xr:uid="{00000000-0005-0000-0000-000026020000}"/>
    <cellStyle name="常规 183 2" xfId="551" xr:uid="{00000000-0005-0000-0000-000027020000}"/>
    <cellStyle name="常规 183 3" xfId="552" xr:uid="{00000000-0005-0000-0000-000028020000}"/>
    <cellStyle name="常规 184" xfId="553" xr:uid="{00000000-0005-0000-0000-000029020000}"/>
    <cellStyle name="常规 184 2" xfId="554" xr:uid="{00000000-0005-0000-0000-00002A020000}"/>
    <cellStyle name="常规 184 3" xfId="555" xr:uid="{00000000-0005-0000-0000-00002B020000}"/>
    <cellStyle name="常规 185" xfId="556" xr:uid="{00000000-0005-0000-0000-00002C020000}"/>
    <cellStyle name="常规 185 2" xfId="557" xr:uid="{00000000-0005-0000-0000-00002D020000}"/>
    <cellStyle name="常规 185 3" xfId="558" xr:uid="{00000000-0005-0000-0000-00002E020000}"/>
    <cellStyle name="常规 186" xfId="559" xr:uid="{00000000-0005-0000-0000-00002F020000}"/>
    <cellStyle name="常规 186 2" xfId="560" xr:uid="{00000000-0005-0000-0000-000030020000}"/>
    <cellStyle name="常规 186 3" xfId="561" xr:uid="{00000000-0005-0000-0000-000031020000}"/>
    <cellStyle name="常规 187" xfId="562" xr:uid="{00000000-0005-0000-0000-000032020000}"/>
    <cellStyle name="常规 187 2" xfId="563" xr:uid="{00000000-0005-0000-0000-000033020000}"/>
    <cellStyle name="常规 187 3" xfId="564" xr:uid="{00000000-0005-0000-0000-000034020000}"/>
    <cellStyle name="常规 188" xfId="565" xr:uid="{00000000-0005-0000-0000-000035020000}"/>
    <cellStyle name="常规 188 2" xfId="566" xr:uid="{00000000-0005-0000-0000-000036020000}"/>
    <cellStyle name="常规 188 3" xfId="567" xr:uid="{00000000-0005-0000-0000-000037020000}"/>
    <cellStyle name="常规 189" xfId="568" xr:uid="{00000000-0005-0000-0000-000038020000}"/>
    <cellStyle name="常规 189 2" xfId="569" xr:uid="{00000000-0005-0000-0000-000039020000}"/>
    <cellStyle name="常规 189 3" xfId="570" xr:uid="{00000000-0005-0000-0000-00003A020000}"/>
    <cellStyle name="常规 19" xfId="571" xr:uid="{00000000-0005-0000-0000-00003B020000}"/>
    <cellStyle name="常规 19 2" xfId="572" xr:uid="{00000000-0005-0000-0000-00003C020000}"/>
    <cellStyle name="常规 19 3" xfId="573" xr:uid="{00000000-0005-0000-0000-00003D020000}"/>
    <cellStyle name="常规 190" xfId="574" xr:uid="{00000000-0005-0000-0000-00003E020000}"/>
    <cellStyle name="常规 190 2" xfId="575" xr:uid="{00000000-0005-0000-0000-00003F020000}"/>
    <cellStyle name="常规 190 3" xfId="576" xr:uid="{00000000-0005-0000-0000-000040020000}"/>
    <cellStyle name="常规 191" xfId="577" xr:uid="{00000000-0005-0000-0000-000041020000}"/>
    <cellStyle name="常规 191 2" xfId="578" xr:uid="{00000000-0005-0000-0000-000042020000}"/>
    <cellStyle name="常规 191 3" xfId="579" xr:uid="{00000000-0005-0000-0000-000043020000}"/>
    <cellStyle name="常规 192" xfId="580" xr:uid="{00000000-0005-0000-0000-000044020000}"/>
    <cellStyle name="常规 192 2" xfId="581" xr:uid="{00000000-0005-0000-0000-000045020000}"/>
    <cellStyle name="常规 192 3" xfId="582" xr:uid="{00000000-0005-0000-0000-000046020000}"/>
    <cellStyle name="常规 193" xfId="583" xr:uid="{00000000-0005-0000-0000-000047020000}"/>
    <cellStyle name="常规 193 2" xfId="584" xr:uid="{00000000-0005-0000-0000-000048020000}"/>
    <cellStyle name="常规 193 3" xfId="585" xr:uid="{00000000-0005-0000-0000-000049020000}"/>
    <cellStyle name="常规 194" xfId="586" xr:uid="{00000000-0005-0000-0000-00004A020000}"/>
    <cellStyle name="常规 194 2" xfId="587" xr:uid="{00000000-0005-0000-0000-00004B020000}"/>
    <cellStyle name="常规 194 3" xfId="588" xr:uid="{00000000-0005-0000-0000-00004C020000}"/>
    <cellStyle name="常规 195" xfId="589" xr:uid="{00000000-0005-0000-0000-00004D020000}"/>
    <cellStyle name="常规 195 2" xfId="590" xr:uid="{00000000-0005-0000-0000-00004E020000}"/>
    <cellStyle name="常规 195 3" xfId="591" xr:uid="{00000000-0005-0000-0000-00004F020000}"/>
    <cellStyle name="常规 196" xfId="592" xr:uid="{00000000-0005-0000-0000-000050020000}"/>
    <cellStyle name="常规 196 2" xfId="593" xr:uid="{00000000-0005-0000-0000-000051020000}"/>
    <cellStyle name="常规 196 3" xfId="594" xr:uid="{00000000-0005-0000-0000-000052020000}"/>
    <cellStyle name="常规 197" xfId="595" xr:uid="{00000000-0005-0000-0000-000053020000}"/>
    <cellStyle name="常规 197 2" xfId="596" xr:uid="{00000000-0005-0000-0000-000054020000}"/>
    <cellStyle name="常规 197 3" xfId="597" xr:uid="{00000000-0005-0000-0000-000055020000}"/>
    <cellStyle name="常规 198" xfId="598" xr:uid="{00000000-0005-0000-0000-000056020000}"/>
    <cellStyle name="常规 198 2" xfId="599" xr:uid="{00000000-0005-0000-0000-000057020000}"/>
    <cellStyle name="常规 198 3" xfId="600" xr:uid="{00000000-0005-0000-0000-000058020000}"/>
    <cellStyle name="常规 199" xfId="601" xr:uid="{00000000-0005-0000-0000-000059020000}"/>
    <cellStyle name="常规 199 2" xfId="602" xr:uid="{00000000-0005-0000-0000-00005A020000}"/>
    <cellStyle name="常规 199 3" xfId="603" xr:uid="{00000000-0005-0000-0000-00005B020000}"/>
    <cellStyle name="常规 2" xfId="604" xr:uid="{00000000-0005-0000-0000-00005C020000}"/>
    <cellStyle name="常规 2 2" xfId="605" xr:uid="{00000000-0005-0000-0000-00005D020000}"/>
    <cellStyle name="常规 2 2 2" xfId="606" xr:uid="{00000000-0005-0000-0000-00005E020000}"/>
    <cellStyle name="常规 2 2 3" xfId="607" xr:uid="{00000000-0005-0000-0000-00005F020000}"/>
    <cellStyle name="常规 2 3" xfId="608" xr:uid="{00000000-0005-0000-0000-000060020000}"/>
    <cellStyle name="常规 2 3 2" xfId="609" xr:uid="{00000000-0005-0000-0000-000061020000}"/>
    <cellStyle name="常规 2 3 3" xfId="610" xr:uid="{00000000-0005-0000-0000-000062020000}"/>
    <cellStyle name="常规 2 4" xfId="611" xr:uid="{00000000-0005-0000-0000-000063020000}"/>
    <cellStyle name="常规 2 4 2" xfId="612" xr:uid="{00000000-0005-0000-0000-000064020000}"/>
    <cellStyle name="常规 2 4 3" xfId="613" xr:uid="{00000000-0005-0000-0000-000065020000}"/>
    <cellStyle name="常规 2 5" xfId="614" xr:uid="{00000000-0005-0000-0000-000066020000}"/>
    <cellStyle name="常规 2 5 2" xfId="615" xr:uid="{00000000-0005-0000-0000-000067020000}"/>
    <cellStyle name="常规 2 5 3" xfId="616" xr:uid="{00000000-0005-0000-0000-000068020000}"/>
    <cellStyle name="常规 2 6" xfId="617" xr:uid="{00000000-0005-0000-0000-000069020000}"/>
    <cellStyle name="常规 2 6 2" xfId="618" xr:uid="{00000000-0005-0000-0000-00006A020000}"/>
    <cellStyle name="常规 2 6 3" xfId="619" xr:uid="{00000000-0005-0000-0000-00006B020000}"/>
    <cellStyle name="常规 2 7" xfId="620" xr:uid="{00000000-0005-0000-0000-00006C020000}"/>
    <cellStyle name="常规 2 8" xfId="621" xr:uid="{00000000-0005-0000-0000-00006D020000}"/>
    <cellStyle name="常规 20" xfId="622" xr:uid="{00000000-0005-0000-0000-00006E020000}"/>
    <cellStyle name="常规 20 2" xfId="623" xr:uid="{00000000-0005-0000-0000-00006F020000}"/>
    <cellStyle name="常规 20 3" xfId="624" xr:uid="{00000000-0005-0000-0000-000070020000}"/>
    <cellStyle name="常规 200" xfId="625" xr:uid="{00000000-0005-0000-0000-000071020000}"/>
    <cellStyle name="常规 200 2" xfId="626" xr:uid="{00000000-0005-0000-0000-000072020000}"/>
    <cellStyle name="常规 200 3" xfId="627" xr:uid="{00000000-0005-0000-0000-000073020000}"/>
    <cellStyle name="常规 201" xfId="628" xr:uid="{00000000-0005-0000-0000-000074020000}"/>
    <cellStyle name="常规 201 2" xfId="629" xr:uid="{00000000-0005-0000-0000-000075020000}"/>
    <cellStyle name="常规 201 3" xfId="630" xr:uid="{00000000-0005-0000-0000-000076020000}"/>
    <cellStyle name="常规 202" xfId="631" xr:uid="{00000000-0005-0000-0000-000077020000}"/>
    <cellStyle name="常规 202 2" xfId="632" xr:uid="{00000000-0005-0000-0000-000078020000}"/>
    <cellStyle name="常规 202 3" xfId="633" xr:uid="{00000000-0005-0000-0000-000079020000}"/>
    <cellStyle name="常规 203" xfId="634" xr:uid="{00000000-0005-0000-0000-00007A020000}"/>
    <cellStyle name="常规 203 2" xfId="635" xr:uid="{00000000-0005-0000-0000-00007B020000}"/>
    <cellStyle name="常规 203 3" xfId="636" xr:uid="{00000000-0005-0000-0000-00007C020000}"/>
    <cellStyle name="常规 204" xfId="637" xr:uid="{00000000-0005-0000-0000-00007D020000}"/>
    <cellStyle name="常规 204 2" xfId="638" xr:uid="{00000000-0005-0000-0000-00007E020000}"/>
    <cellStyle name="常规 204 3" xfId="639" xr:uid="{00000000-0005-0000-0000-00007F020000}"/>
    <cellStyle name="常规 205" xfId="640" xr:uid="{00000000-0005-0000-0000-000080020000}"/>
    <cellStyle name="常规 205 2" xfId="641" xr:uid="{00000000-0005-0000-0000-000081020000}"/>
    <cellStyle name="常规 205 3" xfId="642" xr:uid="{00000000-0005-0000-0000-000082020000}"/>
    <cellStyle name="常规 206" xfId="643" xr:uid="{00000000-0005-0000-0000-000083020000}"/>
    <cellStyle name="常规 206 2" xfId="644" xr:uid="{00000000-0005-0000-0000-000084020000}"/>
    <cellStyle name="常规 206 2 2" xfId="645" xr:uid="{00000000-0005-0000-0000-000085020000}"/>
    <cellStyle name="常规 206 2 2 2" xfId="646" xr:uid="{00000000-0005-0000-0000-000086020000}"/>
    <cellStyle name="常规 206 2 2 2 2" xfId="647" xr:uid="{00000000-0005-0000-0000-000087020000}"/>
    <cellStyle name="常规 206 2 2 2 2 2" xfId="648" xr:uid="{00000000-0005-0000-0000-000088020000}"/>
    <cellStyle name="常规 206 2 2 2 2 3" xfId="649" xr:uid="{00000000-0005-0000-0000-000089020000}"/>
    <cellStyle name="常规 206 2 2 2 3" xfId="650" xr:uid="{00000000-0005-0000-0000-00008A020000}"/>
    <cellStyle name="常规 206 2 2 2 3 2" xfId="651" xr:uid="{00000000-0005-0000-0000-00008B020000}"/>
    <cellStyle name="常规 206 2 2 2 3 3" xfId="652" xr:uid="{00000000-0005-0000-0000-00008C020000}"/>
    <cellStyle name="常规 206 2 2 2 4" xfId="653" xr:uid="{00000000-0005-0000-0000-00008D020000}"/>
    <cellStyle name="常规 206 2 2 2 4 2" xfId="654" xr:uid="{00000000-0005-0000-0000-00008E020000}"/>
    <cellStyle name="常规 206 2 2 2 4 3" xfId="655" xr:uid="{00000000-0005-0000-0000-00008F020000}"/>
    <cellStyle name="常规 206 2 2 2 5" xfId="656" xr:uid="{00000000-0005-0000-0000-000090020000}"/>
    <cellStyle name="常规 206 2 2 2 6" xfId="657" xr:uid="{00000000-0005-0000-0000-000091020000}"/>
    <cellStyle name="常规 206 2 2 3" xfId="658" xr:uid="{00000000-0005-0000-0000-000092020000}"/>
    <cellStyle name="常规 206 2 2 3 2" xfId="659" xr:uid="{00000000-0005-0000-0000-000093020000}"/>
    <cellStyle name="常规 206 2 2 3 2 2" xfId="660" xr:uid="{00000000-0005-0000-0000-000094020000}"/>
    <cellStyle name="常规 206 2 2 3 2 3" xfId="661" xr:uid="{00000000-0005-0000-0000-000095020000}"/>
    <cellStyle name="常规 206 2 2 3 3" xfId="662" xr:uid="{00000000-0005-0000-0000-000096020000}"/>
    <cellStyle name="常规 206 2 2 3 3 2" xfId="663" xr:uid="{00000000-0005-0000-0000-000097020000}"/>
    <cellStyle name="常规 206 2 2 3 3 3" xfId="664" xr:uid="{00000000-0005-0000-0000-000098020000}"/>
    <cellStyle name="常规 206 2 2 3 4" xfId="665" xr:uid="{00000000-0005-0000-0000-000099020000}"/>
    <cellStyle name="常规 206 2 2 3 4 2" xfId="666" xr:uid="{00000000-0005-0000-0000-00009A020000}"/>
    <cellStyle name="常规 206 2 2 3 4 3" xfId="667" xr:uid="{00000000-0005-0000-0000-00009B020000}"/>
    <cellStyle name="常规 206 2 2 3 5" xfId="668" xr:uid="{00000000-0005-0000-0000-00009C020000}"/>
    <cellStyle name="常规 206 2 2 3 6" xfId="669" xr:uid="{00000000-0005-0000-0000-00009D020000}"/>
    <cellStyle name="常规 206 2 2 4" xfId="670" xr:uid="{00000000-0005-0000-0000-00009E020000}"/>
    <cellStyle name="常规 206 2 2 4 2" xfId="671" xr:uid="{00000000-0005-0000-0000-00009F020000}"/>
    <cellStyle name="常规 206 2 2 4 2 2" xfId="672" xr:uid="{00000000-0005-0000-0000-0000A0020000}"/>
    <cellStyle name="常规 206 2 2 4 2 3" xfId="673" xr:uid="{00000000-0005-0000-0000-0000A1020000}"/>
    <cellStyle name="常规 206 2 2 4 3" xfId="674" xr:uid="{00000000-0005-0000-0000-0000A2020000}"/>
    <cellStyle name="常规 206 2 2 4 3 2" xfId="675" xr:uid="{00000000-0005-0000-0000-0000A3020000}"/>
    <cellStyle name="常规 206 2 2 4 3 3" xfId="676" xr:uid="{00000000-0005-0000-0000-0000A4020000}"/>
    <cellStyle name="常规 206 2 2 4 4" xfId="677" xr:uid="{00000000-0005-0000-0000-0000A5020000}"/>
    <cellStyle name="常规 206 2 2 4 4 2" xfId="678" xr:uid="{00000000-0005-0000-0000-0000A6020000}"/>
    <cellStyle name="常规 206 2 2 4 4 3" xfId="679" xr:uid="{00000000-0005-0000-0000-0000A7020000}"/>
    <cellStyle name="常规 206 2 2 4 5" xfId="680" xr:uid="{00000000-0005-0000-0000-0000A8020000}"/>
    <cellStyle name="常规 206 2 2 4 6" xfId="681" xr:uid="{00000000-0005-0000-0000-0000A9020000}"/>
    <cellStyle name="常规 206 2 2 5" xfId="682" xr:uid="{00000000-0005-0000-0000-0000AA020000}"/>
    <cellStyle name="常规 206 2 2 5 2" xfId="683" xr:uid="{00000000-0005-0000-0000-0000AB020000}"/>
    <cellStyle name="常规 206 2 2 5 2 2" xfId="684" xr:uid="{00000000-0005-0000-0000-0000AC020000}"/>
    <cellStyle name="常规 206 2 2 5 2 3" xfId="685" xr:uid="{00000000-0005-0000-0000-0000AD020000}"/>
    <cellStyle name="常规 206 2 2 5 3" xfId="686" xr:uid="{00000000-0005-0000-0000-0000AE020000}"/>
    <cellStyle name="常规 206 2 2 5 3 2" xfId="687" xr:uid="{00000000-0005-0000-0000-0000AF020000}"/>
    <cellStyle name="常规 206 2 2 5 3 3" xfId="688" xr:uid="{00000000-0005-0000-0000-0000B0020000}"/>
    <cellStyle name="常规 206 2 2 5 4" xfId="689" xr:uid="{00000000-0005-0000-0000-0000B1020000}"/>
    <cellStyle name="常规 206 2 2 5 4 2" xfId="690" xr:uid="{00000000-0005-0000-0000-0000B2020000}"/>
    <cellStyle name="常规 206 2 2 5 4 3" xfId="691" xr:uid="{00000000-0005-0000-0000-0000B3020000}"/>
    <cellStyle name="常规 206 2 2 5 5" xfId="692" xr:uid="{00000000-0005-0000-0000-0000B4020000}"/>
    <cellStyle name="常规 206 2 2 5 6" xfId="693" xr:uid="{00000000-0005-0000-0000-0000B5020000}"/>
    <cellStyle name="常规 206 2 2 6" xfId="694" xr:uid="{00000000-0005-0000-0000-0000B6020000}"/>
    <cellStyle name="常规 206 2 2 6 2" xfId="695" xr:uid="{00000000-0005-0000-0000-0000B7020000}"/>
    <cellStyle name="常规 206 2 2 6 2 2" xfId="696" xr:uid="{00000000-0005-0000-0000-0000B8020000}"/>
    <cellStyle name="常规 206 2 2 6 2 3" xfId="697" xr:uid="{00000000-0005-0000-0000-0000B9020000}"/>
    <cellStyle name="常规 206 2 2 6 3" xfId="698" xr:uid="{00000000-0005-0000-0000-0000BA020000}"/>
    <cellStyle name="常规 206 2 2 6 3 2" xfId="699" xr:uid="{00000000-0005-0000-0000-0000BB020000}"/>
    <cellStyle name="常规 206 2 2 6 3 3" xfId="700" xr:uid="{00000000-0005-0000-0000-0000BC020000}"/>
    <cellStyle name="常规 206 2 2 6 4" xfId="701" xr:uid="{00000000-0005-0000-0000-0000BD020000}"/>
    <cellStyle name="常规 206 2 2 6 4 2" xfId="702" xr:uid="{00000000-0005-0000-0000-0000BE020000}"/>
    <cellStyle name="常规 206 2 2 6 4 3" xfId="703" xr:uid="{00000000-0005-0000-0000-0000BF020000}"/>
    <cellStyle name="常规 206 2 2 6 5" xfId="704" xr:uid="{00000000-0005-0000-0000-0000C0020000}"/>
    <cellStyle name="常规 206 2 2 6 6" xfId="705" xr:uid="{00000000-0005-0000-0000-0000C1020000}"/>
    <cellStyle name="常规 206 2 2 7" xfId="706" xr:uid="{00000000-0005-0000-0000-0000C2020000}"/>
    <cellStyle name="常规 206 2 2 8" xfId="707" xr:uid="{00000000-0005-0000-0000-0000C3020000}"/>
    <cellStyle name="常规 206 2 3" xfId="708" xr:uid="{00000000-0005-0000-0000-0000C4020000}"/>
    <cellStyle name="常规 206 2 3 2" xfId="709" xr:uid="{00000000-0005-0000-0000-0000C5020000}"/>
    <cellStyle name="常规 206 2 3 2 2" xfId="710" xr:uid="{00000000-0005-0000-0000-0000C6020000}"/>
    <cellStyle name="常规 206 2 3 2 3" xfId="711" xr:uid="{00000000-0005-0000-0000-0000C7020000}"/>
    <cellStyle name="常规 206 2 3 3" xfId="712" xr:uid="{00000000-0005-0000-0000-0000C8020000}"/>
    <cellStyle name="常规 206 2 3 3 2" xfId="713" xr:uid="{00000000-0005-0000-0000-0000C9020000}"/>
    <cellStyle name="常规 206 2 3 3 3" xfId="714" xr:uid="{00000000-0005-0000-0000-0000CA020000}"/>
    <cellStyle name="常规 206 2 3 4" xfId="715" xr:uid="{00000000-0005-0000-0000-0000CB020000}"/>
    <cellStyle name="常规 206 2 3 4 2" xfId="716" xr:uid="{00000000-0005-0000-0000-0000CC020000}"/>
    <cellStyle name="常规 206 2 3 4 3" xfId="717" xr:uid="{00000000-0005-0000-0000-0000CD020000}"/>
    <cellStyle name="常规 206 2 3 5" xfId="718" xr:uid="{00000000-0005-0000-0000-0000CE020000}"/>
    <cellStyle name="常规 206 2 3 6" xfId="719" xr:uid="{00000000-0005-0000-0000-0000CF020000}"/>
    <cellStyle name="常规 206 2 4" xfId="720" xr:uid="{00000000-0005-0000-0000-0000D0020000}"/>
    <cellStyle name="常规 206 2 4 2" xfId="721" xr:uid="{00000000-0005-0000-0000-0000D1020000}"/>
    <cellStyle name="常规 206 2 4 2 2" xfId="722" xr:uid="{00000000-0005-0000-0000-0000D2020000}"/>
    <cellStyle name="常规 206 2 4 2 3" xfId="723" xr:uid="{00000000-0005-0000-0000-0000D3020000}"/>
    <cellStyle name="常规 206 2 4 3" xfId="724" xr:uid="{00000000-0005-0000-0000-0000D4020000}"/>
    <cellStyle name="常规 206 2 4 3 2" xfId="725" xr:uid="{00000000-0005-0000-0000-0000D5020000}"/>
    <cellStyle name="常规 206 2 4 3 3" xfId="726" xr:uid="{00000000-0005-0000-0000-0000D6020000}"/>
    <cellStyle name="常规 206 2 4 4" xfId="727" xr:uid="{00000000-0005-0000-0000-0000D7020000}"/>
    <cellStyle name="常规 206 2 4 4 2" xfId="728" xr:uid="{00000000-0005-0000-0000-0000D8020000}"/>
    <cellStyle name="常规 206 2 4 4 3" xfId="729" xr:uid="{00000000-0005-0000-0000-0000D9020000}"/>
    <cellStyle name="常规 206 2 4 5" xfId="730" xr:uid="{00000000-0005-0000-0000-0000DA020000}"/>
    <cellStyle name="常规 206 2 4 6" xfId="731" xr:uid="{00000000-0005-0000-0000-0000DB020000}"/>
    <cellStyle name="常规 206 2 5" xfId="732" xr:uid="{00000000-0005-0000-0000-0000DC020000}"/>
    <cellStyle name="常规 206 2 5 2" xfId="733" xr:uid="{00000000-0005-0000-0000-0000DD020000}"/>
    <cellStyle name="常规 206 2 5 2 2" xfId="734" xr:uid="{00000000-0005-0000-0000-0000DE020000}"/>
    <cellStyle name="常规 206 2 5 2 3" xfId="735" xr:uid="{00000000-0005-0000-0000-0000DF020000}"/>
    <cellStyle name="常规 206 2 5 3" xfId="736" xr:uid="{00000000-0005-0000-0000-0000E0020000}"/>
    <cellStyle name="常规 206 2 5 3 2" xfId="737" xr:uid="{00000000-0005-0000-0000-0000E1020000}"/>
    <cellStyle name="常规 206 2 5 3 3" xfId="738" xr:uid="{00000000-0005-0000-0000-0000E2020000}"/>
    <cellStyle name="常规 206 2 5 4" xfId="739" xr:uid="{00000000-0005-0000-0000-0000E3020000}"/>
    <cellStyle name="常规 206 2 5 4 2" xfId="740" xr:uid="{00000000-0005-0000-0000-0000E4020000}"/>
    <cellStyle name="常规 206 2 5 4 3" xfId="741" xr:uid="{00000000-0005-0000-0000-0000E5020000}"/>
    <cellStyle name="常规 206 2 5 5" xfId="742" xr:uid="{00000000-0005-0000-0000-0000E6020000}"/>
    <cellStyle name="常规 206 2 5 6" xfId="743" xr:uid="{00000000-0005-0000-0000-0000E7020000}"/>
    <cellStyle name="常规 206 2 6" xfId="744" xr:uid="{00000000-0005-0000-0000-0000E8020000}"/>
    <cellStyle name="常规 206 2 6 2" xfId="745" xr:uid="{00000000-0005-0000-0000-0000E9020000}"/>
    <cellStyle name="常规 206 2 6 2 2" xfId="746" xr:uid="{00000000-0005-0000-0000-0000EA020000}"/>
    <cellStyle name="常规 206 2 6 2 3" xfId="747" xr:uid="{00000000-0005-0000-0000-0000EB020000}"/>
    <cellStyle name="常规 206 2 6 3" xfId="748" xr:uid="{00000000-0005-0000-0000-0000EC020000}"/>
    <cellStyle name="常规 206 2 6 3 2" xfId="749" xr:uid="{00000000-0005-0000-0000-0000ED020000}"/>
    <cellStyle name="常规 206 2 6 3 3" xfId="750" xr:uid="{00000000-0005-0000-0000-0000EE020000}"/>
    <cellStyle name="常规 206 2 6 4" xfId="751" xr:uid="{00000000-0005-0000-0000-0000EF020000}"/>
    <cellStyle name="常规 206 2 6 4 2" xfId="752" xr:uid="{00000000-0005-0000-0000-0000F0020000}"/>
    <cellStyle name="常规 206 2 6 4 3" xfId="753" xr:uid="{00000000-0005-0000-0000-0000F1020000}"/>
    <cellStyle name="常规 206 2 6 5" xfId="754" xr:uid="{00000000-0005-0000-0000-0000F2020000}"/>
    <cellStyle name="常规 206 2 6 6" xfId="755" xr:uid="{00000000-0005-0000-0000-0000F3020000}"/>
    <cellStyle name="常规 206 2 7" xfId="756" xr:uid="{00000000-0005-0000-0000-0000F4020000}"/>
    <cellStyle name="常规 206 2 7 2" xfId="757" xr:uid="{00000000-0005-0000-0000-0000F5020000}"/>
    <cellStyle name="常规 206 2 7 2 2" xfId="758" xr:uid="{00000000-0005-0000-0000-0000F6020000}"/>
    <cellStyle name="常规 206 2 7 2 3" xfId="759" xr:uid="{00000000-0005-0000-0000-0000F7020000}"/>
    <cellStyle name="常规 206 2 7 3" xfId="760" xr:uid="{00000000-0005-0000-0000-0000F8020000}"/>
    <cellStyle name="常规 206 2 7 3 2" xfId="761" xr:uid="{00000000-0005-0000-0000-0000F9020000}"/>
    <cellStyle name="常规 206 2 7 3 3" xfId="762" xr:uid="{00000000-0005-0000-0000-0000FA020000}"/>
    <cellStyle name="常规 206 2 7 4" xfId="763" xr:uid="{00000000-0005-0000-0000-0000FB020000}"/>
    <cellStyle name="常规 206 2 7 4 2" xfId="764" xr:uid="{00000000-0005-0000-0000-0000FC020000}"/>
    <cellStyle name="常规 206 2 7 4 3" xfId="765" xr:uid="{00000000-0005-0000-0000-0000FD020000}"/>
    <cellStyle name="常规 206 2 7 5" xfId="766" xr:uid="{00000000-0005-0000-0000-0000FE020000}"/>
    <cellStyle name="常规 206 2 7 6" xfId="767" xr:uid="{00000000-0005-0000-0000-0000FF020000}"/>
    <cellStyle name="常规 206 2 8" xfId="768" xr:uid="{00000000-0005-0000-0000-000000030000}"/>
    <cellStyle name="常规 206 2 9" xfId="769" xr:uid="{00000000-0005-0000-0000-000001030000}"/>
    <cellStyle name="常规 206 3" xfId="770" xr:uid="{00000000-0005-0000-0000-000002030000}"/>
    <cellStyle name="常规 206 3 2" xfId="771" xr:uid="{00000000-0005-0000-0000-000003030000}"/>
    <cellStyle name="常规 206 3 2 2" xfId="772" xr:uid="{00000000-0005-0000-0000-000004030000}"/>
    <cellStyle name="常规 206 3 2 2 2" xfId="773" xr:uid="{00000000-0005-0000-0000-000005030000}"/>
    <cellStyle name="常规 206 3 2 2 2 2" xfId="774" xr:uid="{00000000-0005-0000-0000-000006030000}"/>
    <cellStyle name="常规 206 3 2 2 2 3" xfId="775" xr:uid="{00000000-0005-0000-0000-000007030000}"/>
    <cellStyle name="常规 206 3 2 2 3" xfId="776" xr:uid="{00000000-0005-0000-0000-000008030000}"/>
    <cellStyle name="常规 206 3 2 2 3 2" xfId="777" xr:uid="{00000000-0005-0000-0000-000009030000}"/>
    <cellStyle name="常规 206 3 2 2 3 3" xfId="778" xr:uid="{00000000-0005-0000-0000-00000A030000}"/>
    <cellStyle name="常规 206 3 2 2 4" xfId="779" xr:uid="{00000000-0005-0000-0000-00000B030000}"/>
    <cellStyle name="常规 206 3 2 2 4 2" xfId="780" xr:uid="{00000000-0005-0000-0000-00000C030000}"/>
    <cellStyle name="常规 206 3 2 2 4 3" xfId="781" xr:uid="{00000000-0005-0000-0000-00000D030000}"/>
    <cellStyle name="常规 206 3 2 2 5" xfId="782" xr:uid="{00000000-0005-0000-0000-00000E030000}"/>
    <cellStyle name="常规 206 3 2 2 6" xfId="783" xr:uid="{00000000-0005-0000-0000-00000F030000}"/>
    <cellStyle name="常规 206 3 2 3" xfId="784" xr:uid="{00000000-0005-0000-0000-000010030000}"/>
    <cellStyle name="常规 206 3 2 3 2" xfId="785" xr:uid="{00000000-0005-0000-0000-000011030000}"/>
    <cellStyle name="常规 206 3 2 3 2 2" xfId="786" xr:uid="{00000000-0005-0000-0000-000012030000}"/>
    <cellStyle name="常规 206 3 2 3 2 3" xfId="787" xr:uid="{00000000-0005-0000-0000-000013030000}"/>
    <cellStyle name="常规 206 3 2 3 3" xfId="788" xr:uid="{00000000-0005-0000-0000-000014030000}"/>
    <cellStyle name="常规 206 3 2 3 3 2" xfId="789" xr:uid="{00000000-0005-0000-0000-000015030000}"/>
    <cellStyle name="常规 206 3 2 3 3 3" xfId="790" xr:uid="{00000000-0005-0000-0000-000016030000}"/>
    <cellStyle name="常规 206 3 2 3 4" xfId="791" xr:uid="{00000000-0005-0000-0000-000017030000}"/>
    <cellStyle name="常规 206 3 2 3 4 2" xfId="792" xr:uid="{00000000-0005-0000-0000-000018030000}"/>
    <cellStyle name="常规 206 3 2 3 4 3" xfId="793" xr:uid="{00000000-0005-0000-0000-000019030000}"/>
    <cellStyle name="常规 206 3 2 3 5" xfId="794" xr:uid="{00000000-0005-0000-0000-00001A030000}"/>
    <cellStyle name="常规 206 3 2 3 6" xfId="795" xr:uid="{00000000-0005-0000-0000-00001B030000}"/>
    <cellStyle name="常规 206 3 2 4" xfId="796" xr:uid="{00000000-0005-0000-0000-00001C030000}"/>
    <cellStyle name="常规 206 3 2 4 2" xfId="797" xr:uid="{00000000-0005-0000-0000-00001D030000}"/>
    <cellStyle name="常规 206 3 2 4 2 2" xfId="798" xr:uid="{00000000-0005-0000-0000-00001E030000}"/>
    <cellStyle name="常规 206 3 2 4 2 3" xfId="799" xr:uid="{00000000-0005-0000-0000-00001F030000}"/>
    <cellStyle name="常规 206 3 2 4 3" xfId="800" xr:uid="{00000000-0005-0000-0000-000020030000}"/>
    <cellStyle name="常规 206 3 2 4 3 2" xfId="801" xr:uid="{00000000-0005-0000-0000-000021030000}"/>
    <cellStyle name="常规 206 3 2 4 3 3" xfId="802" xr:uid="{00000000-0005-0000-0000-000022030000}"/>
    <cellStyle name="常规 206 3 2 4 4" xfId="803" xr:uid="{00000000-0005-0000-0000-000023030000}"/>
    <cellStyle name="常规 206 3 2 4 4 2" xfId="804" xr:uid="{00000000-0005-0000-0000-000024030000}"/>
    <cellStyle name="常规 206 3 2 4 4 3" xfId="805" xr:uid="{00000000-0005-0000-0000-000025030000}"/>
    <cellStyle name="常规 206 3 2 4 5" xfId="806" xr:uid="{00000000-0005-0000-0000-000026030000}"/>
    <cellStyle name="常规 206 3 2 4 6" xfId="807" xr:uid="{00000000-0005-0000-0000-000027030000}"/>
    <cellStyle name="常规 206 3 2 5" xfId="808" xr:uid="{00000000-0005-0000-0000-000028030000}"/>
    <cellStyle name="常规 206 3 2 5 2" xfId="809" xr:uid="{00000000-0005-0000-0000-000029030000}"/>
    <cellStyle name="常规 206 3 2 5 2 2" xfId="810" xr:uid="{00000000-0005-0000-0000-00002A030000}"/>
    <cellStyle name="常规 206 3 2 5 2 3" xfId="811" xr:uid="{00000000-0005-0000-0000-00002B030000}"/>
    <cellStyle name="常规 206 3 2 5 3" xfId="812" xr:uid="{00000000-0005-0000-0000-00002C030000}"/>
    <cellStyle name="常规 206 3 2 5 3 2" xfId="813" xr:uid="{00000000-0005-0000-0000-00002D030000}"/>
    <cellStyle name="常规 206 3 2 5 3 3" xfId="814" xr:uid="{00000000-0005-0000-0000-00002E030000}"/>
    <cellStyle name="常规 206 3 2 5 4" xfId="815" xr:uid="{00000000-0005-0000-0000-00002F030000}"/>
    <cellStyle name="常规 206 3 2 5 4 2" xfId="816" xr:uid="{00000000-0005-0000-0000-000030030000}"/>
    <cellStyle name="常规 206 3 2 5 4 3" xfId="817" xr:uid="{00000000-0005-0000-0000-000031030000}"/>
    <cellStyle name="常规 206 3 2 5 5" xfId="818" xr:uid="{00000000-0005-0000-0000-000032030000}"/>
    <cellStyle name="常规 206 3 2 5 6" xfId="819" xr:uid="{00000000-0005-0000-0000-000033030000}"/>
    <cellStyle name="常规 206 3 2 6" xfId="820" xr:uid="{00000000-0005-0000-0000-000034030000}"/>
    <cellStyle name="常规 206 3 2 6 2" xfId="821" xr:uid="{00000000-0005-0000-0000-000035030000}"/>
    <cellStyle name="常规 206 3 2 6 2 2" xfId="822" xr:uid="{00000000-0005-0000-0000-000036030000}"/>
    <cellStyle name="常规 206 3 2 6 2 3" xfId="823" xr:uid="{00000000-0005-0000-0000-000037030000}"/>
    <cellStyle name="常规 206 3 2 6 3" xfId="824" xr:uid="{00000000-0005-0000-0000-000038030000}"/>
    <cellStyle name="常规 206 3 2 6 3 2" xfId="825" xr:uid="{00000000-0005-0000-0000-000039030000}"/>
    <cellStyle name="常规 206 3 2 6 3 3" xfId="826" xr:uid="{00000000-0005-0000-0000-00003A030000}"/>
    <cellStyle name="常规 206 3 2 6 4" xfId="827" xr:uid="{00000000-0005-0000-0000-00003B030000}"/>
    <cellStyle name="常规 206 3 2 6 4 2" xfId="828" xr:uid="{00000000-0005-0000-0000-00003C030000}"/>
    <cellStyle name="常规 206 3 2 6 4 3" xfId="829" xr:uid="{00000000-0005-0000-0000-00003D030000}"/>
    <cellStyle name="常规 206 3 2 6 5" xfId="830" xr:uid="{00000000-0005-0000-0000-00003E030000}"/>
    <cellStyle name="常规 206 3 2 6 6" xfId="831" xr:uid="{00000000-0005-0000-0000-00003F030000}"/>
    <cellStyle name="常规 206 3 2 7" xfId="832" xr:uid="{00000000-0005-0000-0000-000040030000}"/>
    <cellStyle name="常规 206 3 2 8" xfId="833" xr:uid="{00000000-0005-0000-0000-000041030000}"/>
    <cellStyle name="常规 206 3 3" xfId="834" xr:uid="{00000000-0005-0000-0000-000042030000}"/>
    <cellStyle name="常规 206 3 3 2" xfId="835" xr:uid="{00000000-0005-0000-0000-000043030000}"/>
    <cellStyle name="常规 206 3 3 2 2" xfId="836" xr:uid="{00000000-0005-0000-0000-000044030000}"/>
    <cellStyle name="常规 206 3 3 2 3" xfId="837" xr:uid="{00000000-0005-0000-0000-000045030000}"/>
    <cellStyle name="常规 206 3 3 3" xfId="838" xr:uid="{00000000-0005-0000-0000-000046030000}"/>
    <cellStyle name="常规 206 3 3 3 2" xfId="839" xr:uid="{00000000-0005-0000-0000-000047030000}"/>
    <cellStyle name="常规 206 3 3 3 3" xfId="840" xr:uid="{00000000-0005-0000-0000-000048030000}"/>
    <cellStyle name="常规 206 3 3 4" xfId="841" xr:uid="{00000000-0005-0000-0000-000049030000}"/>
    <cellStyle name="常规 206 3 3 4 2" xfId="842" xr:uid="{00000000-0005-0000-0000-00004A030000}"/>
    <cellStyle name="常规 206 3 3 4 3" xfId="843" xr:uid="{00000000-0005-0000-0000-00004B030000}"/>
    <cellStyle name="常规 206 3 3 5" xfId="844" xr:uid="{00000000-0005-0000-0000-00004C030000}"/>
    <cellStyle name="常规 206 3 3 6" xfId="845" xr:uid="{00000000-0005-0000-0000-00004D030000}"/>
    <cellStyle name="常规 206 3 4" xfId="846" xr:uid="{00000000-0005-0000-0000-00004E030000}"/>
    <cellStyle name="常规 206 3 4 2" xfId="847" xr:uid="{00000000-0005-0000-0000-00004F030000}"/>
    <cellStyle name="常规 206 3 4 2 2" xfId="848" xr:uid="{00000000-0005-0000-0000-000050030000}"/>
    <cellStyle name="常规 206 3 4 2 3" xfId="849" xr:uid="{00000000-0005-0000-0000-000051030000}"/>
    <cellStyle name="常规 206 3 4 3" xfId="850" xr:uid="{00000000-0005-0000-0000-000052030000}"/>
    <cellStyle name="常规 206 3 4 3 2" xfId="851" xr:uid="{00000000-0005-0000-0000-000053030000}"/>
    <cellStyle name="常规 206 3 4 3 3" xfId="852" xr:uid="{00000000-0005-0000-0000-000054030000}"/>
    <cellStyle name="常规 206 3 4 4" xfId="853" xr:uid="{00000000-0005-0000-0000-000055030000}"/>
    <cellStyle name="常规 206 3 4 4 2" xfId="854" xr:uid="{00000000-0005-0000-0000-000056030000}"/>
    <cellStyle name="常规 206 3 4 4 3" xfId="855" xr:uid="{00000000-0005-0000-0000-000057030000}"/>
    <cellStyle name="常规 206 3 4 5" xfId="856" xr:uid="{00000000-0005-0000-0000-000058030000}"/>
    <cellStyle name="常规 206 3 4 6" xfId="857" xr:uid="{00000000-0005-0000-0000-000059030000}"/>
    <cellStyle name="常规 206 3 5" xfId="858" xr:uid="{00000000-0005-0000-0000-00005A030000}"/>
    <cellStyle name="常规 206 3 5 2" xfId="859" xr:uid="{00000000-0005-0000-0000-00005B030000}"/>
    <cellStyle name="常规 206 3 5 2 2" xfId="860" xr:uid="{00000000-0005-0000-0000-00005C030000}"/>
    <cellStyle name="常规 206 3 5 2 3" xfId="861" xr:uid="{00000000-0005-0000-0000-00005D030000}"/>
    <cellStyle name="常规 206 3 5 3" xfId="862" xr:uid="{00000000-0005-0000-0000-00005E030000}"/>
    <cellStyle name="常规 206 3 5 3 2" xfId="863" xr:uid="{00000000-0005-0000-0000-00005F030000}"/>
    <cellStyle name="常规 206 3 5 3 3" xfId="864" xr:uid="{00000000-0005-0000-0000-000060030000}"/>
    <cellStyle name="常规 206 3 5 4" xfId="865" xr:uid="{00000000-0005-0000-0000-000061030000}"/>
    <cellStyle name="常规 206 3 5 4 2" xfId="866" xr:uid="{00000000-0005-0000-0000-000062030000}"/>
    <cellStyle name="常规 206 3 5 4 3" xfId="867" xr:uid="{00000000-0005-0000-0000-000063030000}"/>
    <cellStyle name="常规 206 3 5 5" xfId="868" xr:uid="{00000000-0005-0000-0000-000064030000}"/>
    <cellStyle name="常规 206 3 5 6" xfId="869" xr:uid="{00000000-0005-0000-0000-000065030000}"/>
    <cellStyle name="常规 206 3 6" xfId="870" xr:uid="{00000000-0005-0000-0000-000066030000}"/>
    <cellStyle name="常规 206 3 6 2" xfId="871" xr:uid="{00000000-0005-0000-0000-000067030000}"/>
    <cellStyle name="常规 206 3 6 2 2" xfId="872" xr:uid="{00000000-0005-0000-0000-000068030000}"/>
    <cellStyle name="常规 206 3 6 2 3" xfId="873" xr:uid="{00000000-0005-0000-0000-000069030000}"/>
    <cellStyle name="常规 206 3 6 3" xfId="874" xr:uid="{00000000-0005-0000-0000-00006A030000}"/>
    <cellStyle name="常规 206 3 6 3 2" xfId="875" xr:uid="{00000000-0005-0000-0000-00006B030000}"/>
    <cellStyle name="常规 206 3 6 3 3" xfId="876" xr:uid="{00000000-0005-0000-0000-00006C030000}"/>
    <cellStyle name="常规 206 3 6 4" xfId="877" xr:uid="{00000000-0005-0000-0000-00006D030000}"/>
    <cellStyle name="常规 206 3 6 4 2" xfId="878" xr:uid="{00000000-0005-0000-0000-00006E030000}"/>
    <cellStyle name="常规 206 3 6 4 3" xfId="879" xr:uid="{00000000-0005-0000-0000-00006F030000}"/>
    <cellStyle name="常规 206 3 6 5" xfId="880" xr:uid="{00000000-0005-0000-0000-000070030000}"/>
    <cellStyle name="常规 206 3 6 6" xfId="881" xr:uid="{00000000-0005-0000-0000-000071030000}"/>
    <cellStyle name="常规 206 3 7" xfId="882" xr:uid="{00000000-0005-0000-0000-000072030000}"/>
    <cellStyle name="常规 206 3 7 2" xfId="883" xr:uid="{00000000-0005-0000-0000-000073030000}"/>
    <cellStyle name="常规 206 3 7 2 2" xfId="884" xr:uid="{00000000-0005-0000-0000-000074030000}"/>
    <cellStyle name="常规 206 3 7 2 3" xfId="885" xr:uid="{00000000-0005-0000-0000-000075030000}"/>
    <cellStyle name="常规 206 3 7 3" xfId="886" xr:uid="{00000000-0005-0000-0000-000076030000}"/>
    <cellStyle name="常规 206 3 7 3 2" xfId="887" xr:uid="{00000000-0005-0000-0000-000077030000}"/>
    <cellStyle name="常规 206 3 7 3 3" xfId="888" xr:uid="{00000000-0005-0000-0000-000078030000}"/>
    <cellStyle name="常规 206 3 7 4" xfId="889" xr:uid="{00000000-0005-0000-0000-000079030000}"/>
    <cellStyle name="常规 206 3 7 4 2" xfId="890" xr:uid="{00000000-0005-0000-0000-00007A030000}"/>
    <cellStyle name="常规 206 3 7 4 3" xfId="891" xr:uid="{00000000-0005-0000-0000-00007B030000}"/>
    <cellStyle name="常规 206 3 7 5" xfId="892" xr:uid="{00000000-0005-0000-0000-00007C030000}"/>
    <cellStyle name="常规 206 3 7 6" xfId="893" xr:uid="{00000000-0005-0000-0000-00007D030000}"/>
    <cellStyle name="常规 206 3 8" xfId="894" xr:uid="{00000000-0005-0000-0000-00007E030000}"/>
    <cellStyle name="常规 206 3 9" xfId="895" xr:uid="{00000000-0005-0000-0000-00007F030000}"/>
    <cellStyle name="常规 207" xfId="896" xr:uid="{00000000-0005-0000-0000-000080030000}"/>
    <cellStyle name="常规 207 2" xfId="897" xr:uid="{00000000-0005-0000-0000-000081030000}"/>
    <cellStyle name="常规 207 3" xfId="898" xr:uid="{00000000-0005-0000-0000-000082030000}"/>
    <cellStyle name="常规 208" xfId="899" xr:uid="{00000000-0005-0000-0000-000083030000}"/>
    <cellStyle name="常规 208 2" xfId="900" xr:uid="{00000000-0005-0000-0000-000084030000}"/>
    <cellStyle name="常规 208 3" xfId="901" xr:uid="{00000000-0005-0000-0000-000085030000}"/>
    <cellStyle name="常规 209" xfId="902" xr:uid="{00000000-0005-0000-0000-000086030000}"/>
    <cellStyle name="常规 209 2" xfId="903" xr:uid="{00000000-0005-0000-0000-000087030000}"/>
    <cellStyle name="常规 209 3" xfId="904" xr:uid="{00000000-0005-0000-0000-000088030000}"/>
    <cellStyle name="常规 21" xfId="905" xr:uid="{00000000-0005-0000-0000-000089030000}"/>
    <cellStyle name="常规 21 2" xfId="906" xr:uid="{00000000-0005-0000-0000-00008A030000}"/>
    <cellStyle name="常规 21 3" xfId="907" xr:uid="{00000000-0005-0000-0000-00008B030000}"/>
    <cellStyle name="常规 210" xfId="908" xr:uid="{00000000-0005-0000-0000-00008C030000}"/>
    <cellStyle name="常规 210 2" xfId="909" xr:uid="{00000000-0005-0000-0000-00008D030000}"/>
    <cellStyle name="常规 210 3" xfId="910" xr:uid="{00000000-0005-0000-0000-00008E030000}"/>
    <cellStyle name="常规 211" xfId="911" xr:uid="{00000000-0005-0000-0000-00008F030000}"/>
    <cellStyle name="常规 211 2" xfId="912" xr:uid="{00000000-0005-0000-0000-000090030000}"/>
    <cellStyle name="常规 211 3" xfId="913" xr:uid="{00000000-0005-0000-0000-000091030000}"/>
    <cellStyle name="常规 212" xfId="914" xr:uid="{00000000-0005-0000-0000-000092030000}"/>
    <cellStyle name="常规 212 2" xfId="915" xr:uid="{00000000-0005-0000-0000-000093030000}"/>
    <cellStyle name="常规 212 3" xfId="916" xr:uid="{00000000-0005-0000-0000-000094030000}"/>
    <cellStyle name="常规 213" xfId="917" xr:uid="{00000000-0005-0000-0000-000095030000}"/>
    <cellStyle name="常规 213 2" xfId="918" xr:uid="{00000000-0005-0000-0000-000096030000}"/>
    <cellStyle name="常规 213 3" xfId="919" xr:uid="{00000000-0005-0000-0000-000097030000}"/>
    <cellStyle name="常规 214" xfId="920" xr:uid="{00000000-0005-0000-0000-000098030000}"/>
    <cellStyle name="常规 214 2" xfId="921" xr:uid="{00000000-0005-0000-0000-000099030000}"/>
    <cellStyle name="常规 214 3" xfId="922" xr:uid="{00000000-0005-0000-0000-00009A030000}"/>
    <cellStyle name="常规 215" xfId="923" xr:uid="{00000000-0005-0000-0000-00009B030000}"/>
    <cellStyle name="常规 215 2" xfId="924" xr:uid="{00000000-0005-0000-0000-00009C030000}"/>
    <cellStyle name="常规 215 3" xfId="925" xr:uid="{00000000-0005-0000-0000-00009D030000}"/>
    <cellStyle name="常规 216" xfId="926" xr:uid="{00000000-0005-0000-0000-00009E030000}"/>
    <cellStyle name="常规 216 2" xfId="927" xr:uid="{00000000-0005-0000-0000-00009F030000}"/>
    <cellStyle name="常规 216 3" xfId="928" xr:uid="{00000000-0005-0000-0000-0000A0030000}"/>
    <cellStyle name="常规 217" xfId="929" xr:uid="{00000000-0005-0000-0000-0000A1030000}"/>
    <cellStyle name="常规 217 2" xfId="930" xr:uid="{00000000-0005-0000-0000-0000A2030000}"/>
    <cellStyle name="常规 217 3" xfId="931" xr:uid="{00000000-0005-0000-0000-0000A3030000}"/>
    <cellStyle name="常规 218" xfId="932" xr:uid="{00000000-0005-0000-0000-0000A4030000}"/>
    <cellStyle name="常规 218 2" xfId="933" xr:uid="{00000000-0005-0000-0000-0000A5030000}"/>
    <cellStyle name="常规 218 3" xfId="934" xr:uid="{00000000-0005-0000-0000-0000A6030000}"/>
    <cellStyle name="常规 219" xfId="935" xr:uid="{00000000-0005-0000-0000-0000A7030000}"/>
    <cellStyle name="常规 219 2" xfId="936" xr:uid="{00000000-0005-0000-0000-0000A8030000}"/>
    <cellStyle name="常规 219 3" xfId="937" xr:uid="{00000000-0005-0000-0000-0000A9030000}"/>
    <cellStyle name="常规 22" xfId="938" xr:uid="{00000000-0005-0000-0000-0000AA030000}"/>
    <cellStyle name="常规 22 2" xfId="939" xr:uid="{00000000-0005-0000-0000-0000AB030000}"/>
    <cellStyle name="常规 22 3" xfId="940" xr:uid="{00000000-0005-0000-0000-0000AC030000}"/>
    <cellStyle name="常规 220" xfId="941" xr:uid="{00000000-0005-0000-0000-0000AD030000}"/>
    <cellStyle name="常规 220 2" xfId="942" xr:uid="{00000000-0005-0000-0000-0000AE030000}"/>
    <cellStyle name="常规 220 3" xfId="943" xr:uid="{00000000-0005-0000-0000-0000AF030000}"/>
    <cellStyle name="常规 221" xfId="944" xr:uid="{00000000-0005-0000-0000-0000B0030000}"/>
    <cellStyle name="常规 221 2" xfId="945" xr:uid="{00000000-0005-0000-0000-0000B1030000}"/>
    <cellStyle name="常规 221 3" xfId="946" xr:uid="{00000000-0005-0000-0000-0000B2030000}"/>
    <cellStyle name="常规 222" xfId="947" xr:uid="{00000000-0005-0000-0000-0000B3030000}"/>
    <cellStyle name="常规 222 2" xfId="948" xr:uid="{00000000-0005-0000-0000-0000B4030000}"/>
    <cellStyle name="常规 222 3" xfId="949" xr:uid="{00000000-0005-0000-0000-0000B5030000}"/>
    <cellStyle name="常规 223" xfId="950" xr:uid="{00000000-0005-0000-0000-0000B6030000}"/>
    <cellStyle name="常规 223 2" xfId="951" xr:uid="{00000000-0005-0000-0000-0000B7030000}"/>
    <cellStyle name="常规 223 3" xfId="952" xr:uid="{00000000-0005-0000-0000-0000B8030000}"/>
    <cellStyle name="常规 224" xfId="953" xr:uid="{00000000-0005-0000-0000-0000B9030000}"/>
    <cellStyle name="常规 224 2" xfId="954" xr:uid="{00000000-0005-0000-0000-0000BA030000}"/>
    <cellStyle name="常规 224 3" xfId="955" xr:uid="{00000000-0005-0000-0000-0000BB030000}"/>
    <cellStyle name="常规 225" xfId="956" xr:uid="{00000000-0005-0000-0000-0000BC030000}"/>
    <cellStyle name="常规 225 2" xfId="957" xr:uid="{00000000-0005-0000-0000-0000BD030000}"/>
    <cellStyle name="常规 225 3" xfId="958" xr:uid="{00000000-0005-0000-0000-0000BE030000}"/>
    <cellStyle name="常规 226" xfId="959" xr:uid="{00000000-0005-0000-0000-0000BF030000}"/>
    <cellStyle name="常规 226 2" xfId="960" xr:uid="{00000000-0005-0000-0000-0000C0030000}"/>
    <cellStyle name="常规 226 3" xfId="961" xr:uid="{00000000-0005-0000-0000-0000C1030000}"/>
    <cellStyle name="常规 227" xfId="962" xr:uid="{00000000-0005-0000-0000-0000C2030000}"/>
    <cellStyle name="常规 227 2" xfId="963" xr:uid="{00000000-0005-0000-0000-0000C3030000}"/>
    <cellStyle name="常规 227 3" xfId="964" xr:uid="{00000000-0005-0000-0000-0000C4030000}"/>
    <cellStyle name="常规 228" xfId="965" xr:uid="{00000000-0005-0000-0000-0000C5030000}"/>
    <cellStyle name="常规 228 2" xfId="966" xr:uid="{00000000-0005-0000-0000-0000C6030000}"/>
    <cellStyle name="常规 228 3" xfId="967" xr:uid="{00000000-0005-0000-0000-0000C7030000}"/>
    <cellStyle name="常规 229" xfId="968" xr:uid="{00000000-0005-0000-0000-0000C8030000}"/>
    <cellStyle name="常规 229 2" xfId="969" xr:uid="{00000000-0005-0000-0000-0000C9030000}"/>
    <cellStyle name="常规 229 3" xfId="970" xr:uid="{00000000-0005-0000-0000-0000CA030000}"/>
    <cellStyle name="常规 23" xfId="971" xr:uid="{00000000-0005-0000-0000-0000CB030000}"/>
    <cellStyle name="常规 23 2" xfId="972" xr:uid="{00000000-0005-0000-0000-0000CC030000}"/>
    <cellStyle name="常规 23 3" xfId="973" xr:uid="{00000000-0005-0000-0000-0000CD030000}"/>
    <cellStyle name="常规 230" xfId="974" xr:uid="{00000000-0005-0000-0000-0000CE030000}"/>
    <cellStyle name="常规 230 2" xfId="975" xr:uid="{00000000-0005-0000-0000-0000CF030000}"/>
    <cellStyle name="常规 230 3" xfId="976" xr:uid="{00000000-0005-0000-0000-0000D0030000}"/>
    <cellStyle name="常规 231" xfId="977" xr:uid="{00000000-0005-0000-0000-0000D1030000}"/>
    <cellStyle name="常规 231 2" xfId="978" xr:uid="{00000000-0005-0000-0000-0000D2030000}"/>
    <cellStyle name="常规 231 3" xfId="979" xr:uid="{00000000-0005-0000-0000-0000D3030000}"/>
    <cellStyle name="常规 232" xfId="980" xr:uid="{00000000-0005-0000-0000-0000D4030000}"/>
    <cellStyle name="常规 232 2" xfId="981" xr:uid="{00000000-0005-0000-0000-0000D5030000}"/>
    <cellStyle name="常规 232 3" xfId="982" xr:uid="{00000000-0005-0000-0000-0000D6030000}"/>
    <cellStyle name="常规 233" xfId="983" xr:uid="{00000000-0005-0000-0000-0000D7030000}"/>
    <cellStyle name="常规 233 2" xfId="984" xr:uid="{00000000-0005-0000-0000-0000D8030000}"/>
    <cellStyle name="常规 233 3" xfId="985" xr:uid="{00000000-0005-0000-0000-0000D9030000}"/>
    <cellStyle name="常规 234" xfId="986" xr:uid="{00000000-0005-0000-0000-0000DA030000}"/>
    <cellStyle name="常规 234 2" xfId="987" xr:uid="{00000000-0005-0000-0000-0000DB030000}"/>
    <cellStyle name="常规 234 3" xfId="988" xr:uid="{00000000-0005-0000-0000-0000DC030000}"/>
    <cellStyle name="常规 235" xfId="989" xr:uid="{00000000-0005-0000-0000-0000DD030000}"/>
    <cellStyle name="常规 235 2" xfId="990" xr:uid="{00000000-0005-0000-0000-0000DE030000}"/>
    <cellStyle name="常规 235 3" xfId="991" xr:uid="{00000000-0005-0000-0000-0000DF030000}"/>
    <cellStyle name="常规 236" xfId="992" xr:uid="{00000000-0005-0000-0000-0000E0030000}"/>
    <cellStyle name="常规 236 2" xfId="993" xr:uid="{00000000-0005-0000-0000-0000E1030000}"/>
    <cellStyle name="常规 236 3" xfId="994" xr:uid="{00000000-0005-0000-0000-0000E2030000}"/>
    <cellStyle name="常规 237" xfId="995" xr:uid="{00000000-0005-0000-0000-0000E3030000}"/>
    <cellStyle name="常规 237 2" xfId="996" xr:uid="{00000000-0005-0000-0000-0000E4030000}"/>
    <cellStyle name="常规 237 3" xfId="997" xr:uid="{00000000-0005-0000-0000-0000E5030000}"/>
    <cellStyle name="常规 238" xfId="998" xr:uid="{00000000-0005-0000-0000-0000E6030000}"/>
    <cellStyle name="常规 238 2" xfId="999" xr:uid="{00000000-0005-0000-0000-0000E7030000}"/>
    <cellStyle name="常规 238 3" xfId="1000" xr:uid="{00000000-0005-0000-0000-0000E8030000}"/>
    <cellStyle name="常规 239" xfId="1001" xr:uid="{00000000-0005-0000-0000-0000E9030000}"/>
    <cellStyle name="常规 239 2" xfId="1002" xr:uid="{00000000-0005-0000-0000-0000EA030000}"/>
    <cellStyle name="常规 239 3" xfId="1003" xr:uid="{00000000-0005-0000-0000-0000EB030000}"/>
    <cellStyle name="常规 24" xfId="1004" xr:uid="{00000000-0005-0000-0000-0000EC030000}"/>
    <cellStyle name="常规 24 2" xfId="1005" xr:uid="{00000000-0005-0000-0000-0000ED030000}"/>
    <cellStyle name="常规 24 3" xfId="1006" xr:uid="{00000000-0005-0000-0000-0000EE030000}"/>
    <cellStyle name="常规 240" xfId="1007" xr:uid="{00000000-0005-0000-0000-0000EF030000}"/>
    <cellStyle name="常规 240 2" xfId="1008" xr:uid="{00000000-0005-0000-0000-0000F0030000}"/>
    <cellStyle name="常规 240 3" xfId="1009" xr:uid="{00000000-0005-0000-0000-0000F1030000}"/>
    <cellStyle name="常规 241" xfId="1010" xr:uid="{00000000-0005-0000-0000-0000F2030000}"/>
    <cellStyle name="常规 241 2" xfId="1011" xr:uid="{00000000-0005-0000-0000-0000F3030000}"/>
    <cellStyle name="常规 241 3" xfId="1012" xr:uid="{00000000-0005-0000-0000-0000F4030000}"/>
    <cellStyle name="常规 242" xfId="1013" xr:uid="{00000000-0005-0000-0000-0000F5030000}"/>
    <cellStyle name="常规 242 2" xfId="1014" xr:uid="{00000000-0005-0000-0000-0000F6030000}"/>
    <cellStyle name="常规 242 3" xfId="1015" xr:uid="{00000000-0005-0000-0000-0000F7030000}"/>
    <cellStyle name="常规 243" xfId="1016" xr:uid="{00000000-0005-0000-0000-0000F8030000}"/>
    <cellStyle name="常规 243 2" xfId="1017" xr:uid="{00000000-0005-0000-0000-0000F9030000}"/>
    <cellStyle name="常规 243 3" xfId="1018" xr:uid="{00000000-0005-0000-0000-0000FA030000}"/>
    <cellStyle name="常规 244" xfId="1019" xr:uid="{00000000-0005-0000-0000-0000FB030000}"/>
    <cellStyle name="常规 244 2" xfId="1020" xr:uid="{00000000-0005-0000-0000-0000FC030000}"/>
    <cellStyle name="常规 244 3" xfId="1021" xr:uid="{00000000-0005-0000-0000-0000FD030000}"/>
    <cellStyle name="常规 245" xfId="1022" xr:uid="{00000000-0005-0000-0000-0000FE030000}"/>
    <cellStyle name="常规 245 2" xfId="1023" xr:uid="{00000000-0005-0000-0000-0000FF030000}"/>
    <cellStyle name="常规 245 3" xfId="1024" xr:uid="{00000000-0005-0000-0000-000000040000}"/>
    <cellStyle name="常规 246" xfId="1025" xr:uid="{00000000-0005-0000-0000-000001040000}"/>
    <cellStyle name="常规 246 2" xfId="1026" xr:uid="{00000000-0005-0000-0000-000002040000}"/>
    <cellStyle name="常规 246 3" xfId="1027" xr:uid="{00000000-0005-0000-0000-000003040000}"/>
    <cellStyle name="常规 247" xfId="1028" xr:uid="{00000000-0005-0000-0000-000004040000}"/>
    <cellStyle name="常规 247 2" xfId="1029" xr:uid="{00000000-0005-0000-0000-000005040000}"/>
    <cellStyle name="常规 247 3" xfId="1030" xr:uid="{00000000-0005-0000-0000-000006040000}"/>
    <cellStyle name="常规 248" xfId="1031" xr:uid="{00000000-0005-0000-0000-000007040000}"/>
    <cellStyle name="常规 248 2" xfId="1032" xr:uid="{00000000-0005-0000-0000-000008040000}"/>
    <cellStyle name="常规 248 3" xfId="1033" xr:uid="{00000000-0005-0000-0000-000009040000}"/>
    <cellStyle name="常规 249" xfId="1034" xr:uid="{00000000-0005-0000-0000-00000A040000}"/>
    <cellStyle name="常规 249 2" xfId="1035" xr:uid="{00000000-0005-0000-0000-00000B040000}"/>
    <cellStyle name="常规 249 3" xfId="1036" xr:uid="{00000000-0005-0000-0000-00000C040000}"/>
    <cellStyle name="常规 25" xfId="1037" xr:uid="{00000000-0005-0000-0000-00000D040000}"/>
    <cellStyle name="常规 25 2" xfId="1038" xr:uid="{00000000-0005-0000-0000-00000E040000}"/>
    <cellStyle name="常规 25 3" xfId="1039" xr:uid="{00000000-0005-0000-0000-00000F040000}"/>
    <cellStyle name="常规 250" xfId="1040" xr:uid="{00000000-0005-0000-0000-000010040000}"/>
    <cellStyle name="常规 250 2" xfId="1041" xr:uid="{00000000-0005-0000-0000-000011040000}"/>
    <cellStyle name="常规 250 3" xfId="1042" xr:uid="{00000000-0005-0000-0000-000012040000}"/>
    <cellStyle name="常规 251" xfId="1043" xr:uid="{00000000-0005-0000-0000-000013040000}"/>
    <cellStyle name="常规 251 2" xfId="1044" xr:uid="{00000000-0005-0000-0000-000014040000}"/>
    <cellStyle name="常规 251 3" xfId="1045" xr:uid="{00000000-0005-0000-0000-000015040000}"/>
    <cellStyle name="常规 252" xfId="1046" xr:uid="{00000000-0005-0000-0000-000016040000}"/>
    <cellStyle name="常规 252 2" xfId="1047" xr:uid="{00000000-0005-0000-0000-000017040000}"/>
    <cellStyle name="常规 252 3" xfId="1048" xr:uid="{00000000-0005-0000-0000-000018040000}"/>
    <cellStyle name="常规 253" xfId="1049" xr:uid="{00000000-0005-0000-0000-000019040000}"/>
    <cellStyle name="常规 253 2" xfId="1050" xr:uid="{00000000-0005-0000-0000-00001A040000}"/>
    <cellStyle name="常规 253 3" xfId="1051" xr:uid="{00000000-0005-0000-0000-00001B040000}"/>
    <cellStyle name="常规 254" xfId="1052" xr:uid="{00000000-0005-0000-0000-00001C040000}"/>
    <cellStyle name="常规 254 2" xfId="1053" xr:uid="{00000000-0005-0000-0000-00001D040000}"/>
    <cellStyle name="常规 254 3" xfId="1054" xr:uid="{00000000-0005-0000-0000-00001E040000}"/>
    <cellStyle name="常规 255" xfId="1055" xr:uid="{00000000-0005-0000-0000-00001F040000}"/>
    <cellStyle name="常规 255 2" xfId="1056" xr:uid="{00000000-0005-0000-0000-000020040000}"/>
    <cellStyle name="常规 255 3" xfId="1057" xr:uid="{00000000-0005-0000-0000-000021040000}"/>
    <cellStyle name="常规 26" xfId="1058" xr:uid="{00000000-0005-0000-0000-000022040000}"/>
    <cellStyle name="常规 26 2" xfId="1059" xr:uid="{00000000-0005-0000-0000-000023040000}"/>
    <cellStyle name="常规 26 3" xfId="1060" xr:uid="{00000000-0005-0000-0000-000024040000}"/>
    <cellStyle name="常规 27" xfId="1061" xr:uid="{00000000-0005-0000-0000-000025040000}"/>
    <cellStyle name="常规 27 2" xfId="1062" xr:uid="{00000000-0005-0000-0000-000026040000}"/>
    <cellStyle name="常规 27 3" xfId="1063" xr:uid="{00000000-0005-0000-0000-000027040000}"/>
    <cellStyle name="常规 28" xfId="1064" xr:uid="{00000000-0005-0000-0000-000028040000}"/>
    <cellStyle name="常规 28 2" xfId="1065" xr:uid="{00000000-0005-0000-0000-000029040000}"/>
    <cellStyle name="常规 28 3" xfId="1066" xr:uid="{00000000-0005-0000-0000-00002A040000}"/>
    <cellStyle name="常规 29" xfId="1067" xr:uid="{00000000-0005-0000-0000-00002B040000}"/>
    <cellStyle name="常规 29 2" xfId="1068" xr:uid="{00000000-0005-0000-0000-00002C040000}"/>
    <cellStyle name="常规 29 3" xfId="1069" xr:uid="{00000000-0005-0000-0000-00002D040000}"/>
    <cellStyle name="常规 3" xfId="1070" xr:uid="{00000000-0005-0000-0000-00002E040000}"/>
    <cellStyle name="常规 3 2" xfId="1071" xr:uid="{00000000-0005-0000-0000-00002F040000}"/>
    <cellStyle name="常规 3 3" xfId="1072" xr:uid="{00000000-0005-0000-0000-000030040000}"/>
    <cellStyle name="常规 30" xfId="1073" xr:uid="{00000000-0005-0000-0000-000031040000}"/>
    <cellStyle name="常规 30 2" xfId="1074" xr:uid="{00000000-0005-0000-0000-000032040000}"/>
    <cellStyle name="常规 30 3" xfId="1075" xr:uid="{00000000-0005-0000-0000-000033040000}"/>
    <cellStyle name="常规 31" xfId="1076" xr:uid="{00000000-0005-0000-0000-000034040000}"/>
    <cellStyle name="常规 31 2" xfId="1077" xr:uid="{00000000-0005-0000-0000-000035040000}"/>
    <cellStyle name="常规 31 3" xfId="1078" xr:uid="{00000000-0005-0000-0000-000036040000}"/>
    <cellStyle name="常规 32" xfId="1079" xr:uid="{00000000-0005-0000-0000-000037040000}"/>
    <cellStyle name="常规 32 2" xfId="1080" xr:uid="{00000000-0005-0000-0000-000038040000}"/>
    <cellStyle name="常规 32 3" xfId="1081" xr:uid="{00000000-0005-0000-0000-000039040000}"/>
    <cellStyle name="常规 33" xfId="1082" xr:uid="{00000000-0005-0000-0000-00003A040000}"/>
    <cellStyle name="常规 33 2" xfId="1083" xr:uid="{00000000-0005-0000-0000-00003B040000}"/>
    <cellStyle name="常规 33 3" xfId="1084" xr:uid="{00000000-0005-0000-0000-00003C040000}"/>
    <cellStyle name="常规 34" xfId="1085" xr:uid="{00000000-0005-0000-0000-00003D040000}"/>
    <cellStyle name="常规 34 2" xfId="1086" xr:uid="{00000000-0005-0000-0000-00003E040000}"/>
    <cellStyle name="常规 34 3" xfId="1087" xr:uid="{00000000-0005-0000-0000-00003F040000}"/>
    <cellStyle name="常规 35" xfId="1088" xr:uid="{00000000-0005-0000-0000-000040040000}"/>
    <cellStyle name="常规 35 2" xfId="1089" xr:uid="{00000000-0005-0000-0000-000041040000}"/>
    <cellStyle name="常规 35 3" xfId="1090" xr:uid="{00000000-0005-0000-0000-000042040000}"/>
    <cellStyle name="常规 36" xfId="1091" xr:uid="{00000000-0005-0000-0000-000043040000}"/>
    <cellStyle name="常规 36 2" xfId="1092" xr:uid="{00000000-0005-0000-0000-000044040000}"/>
    <cellStyle name="常规 36 3" xfId="1093" xr:uid="{00000000-0005-0000-0000-000045040000}"/>
    <cellStyle name="常规 37" xfId="1094" xr:uid="{00000000-0005-0000-0000-000046040000}"/>
    <cellStyle name="常规 37 2" xfId="1095" xr:uid="{00000000-0005-0000-0000-000047040000}"/>
    <cellStyle name="常规 37 3" xfId="1096" xr:uid="{00000000-0005-0000-0000-000048040000}"/>
    <cellStyle name="常规 38" xfId="1097" xr:uid="{00000000-0005-0000-0000-000049040000}"/>
    <cellStyle name="常规 38 2" xfId="1098" xr:uid="{00000000-0005-0000-0000-00004A040000}"/>
    <cellStyle name="常规 38 3" xfId="1099" xr:uid="{00000000-0005-0000-0000-00004B040000}"/>
    <cellStyle name="常规 39" xfId="1100" xr:uid="{00000000-0005-0000-0000-00004C040000}"/>
    <cellStyle name="常规 39 2" xfId="1101" xr:uid="{00000000-0005-0000-0000-00004D040000}"/>
    <cellStyle name="常规 39 3" xfId="1102" xr:uid="{00000000-0005-0000-0000-00004E040000}"/>
    <cellStyle name="常规 4" xfId="1103" xr:uid="{00000000-0005-0000-0000-00004F040000}"/>
    <cellStyle name="常规 4 2" xfId="1104" xr:uid="{00000000-0005-0000-0000-000050040000}"/>
    <cellStyle name="常规 4 3" xfId="1105" xr:uid="{00000000-0005-0000-0000-000051040000}"/>
    <cellStyle name="常规 40" xfId="1106" xr:uid="{00000000-0005-0000-0000-000052040000}"/>
    <cellStyle name="常规 40 2" xfId="1107" xr:uid="{00000000-0005-0000-0000-000053040000}"/>
    <cellStyle name="常规 40 3" xfId="1108" xr:uid="{00000000-0005-0000-0000-000054040000}"/>
    <cellStyle name="常规 41" xfId="1109" xr:uid="{00000000-0005-0000-0000-000055040000}"/>
    <cellStyle name="常规 41 2" xfId="1110" xr:uid="{00000000-0005-0000-0000-000056040000}"/>
    <cellStyle name="常规 41 3" xfId="1111" xr:uid="{00000000-0005-0000-0000-000057040000}"/>
    <cellStyle name="常规 42" xfId="1112" xr:uid="{00000000-0005-0000-0000-000058040000}"/>
    <cellStyle name="常规 42 2" xfId="1113" xr:uid="{00000000-0005-0000-0000-000059040000}"/>
    <cellStyle name="常规 42 3" xfId="1114" xr:uid="{00000000-0005-0000-0000-00005A040000}"/>
    <cellStyle name="常规 43" xfId="1115" xr:uid="{00000000-0005-0000-0000-00005B040000}"/>
    <cellStyle name="常规 43 2" xfId="1116" xr:uid="{00000000-0005-0000-0000-00005C040000}"/>
    <cellStyle name="常规 43 3" xfId="1117" xr:uid="{00000000-0005-0000-0000-00005D040000}"/>
    <cellStyle name="常规 44" xfId="1118" xr:uid="{00000000-0005-0000-0000-00005E040000}"/>
    <cellStyle name="常规 44 2" xfId="1119" xr:uid="{00000000-0005-0000-0000-00005F040000}"/>
    <cellStyle name="常规 44 3" xfId="1120" xr:uid="{00000000-0005-0000-0000-000060040000}"/>
    <cellStyle name="常规 45" xfId="1121" xr:uid="{00000000-0005-0000-0000-000061040000}"/>
    <cellStyle name="常规 45 2" xfId="1122" xr:uid="{00000000-0005-0000-0000-000062040000}"/>
    <cellStyle name="常规 45 3" xfId="1123" xr:uid="{00000000-0005-0000-0000-000063040000}"/>
    <cellStyle name="常规 46" xfId="1124" xr:uid="{00000000-0005-0000-0000-000064040000}"/>
    <cellStyle name="常规 46 2" xfId="1125" xr:uid="{00000000-0005-0000-0000-000065040000}"/>
    <cellStyle name="常规 46 3" xfId="1126" xr:uid="{00000000-0005-0000-0000-000066040000}"/>
    <cellStyle name="常规 47" xfId="1127" xr:uid="{00000000-0005-0000-0000-000067040000}"/>
    <cellStyle name="常规 47 2" xfId="1128" xr:uid="{00000000-0005-0000-0000-000068040000}"/>
    <cellStyle name="常规 47 3" xfId="1129" xr:uid="{00000000-0005-0000-0000-000069040000}"/>
    <cellStyle name="常规 48" xfId="1130" xr:uid="{00000000-0005-0000-0000-00006A040000}"/>
    <cellStyle name="常规 48 2" xfId="1131" xr:uid="{00000000-0005-0000-0000-00006B040000}"/>
    <cellStyle name="常规 48 3" xfId="1132" xr:uid="{00000000-0005-0000-0000-00006C040000}"/>
    <cellStyle name="常规 49" xfId="1133" xr:uid="{00000000-0005-0000-0000-00006D040000}"/>
    <cellStyle name="常规 49 2" xfId="1134" xr:uid="{00000000-0005-0000-0000-00006E040000}"/>
    <cellStyle name="常规 49 3" xfId="1135" xr:uid="{00000000-0005-0000-0000-00006F040000}"/>
    <cellStyle name="常规 5" xfId="1136" xr:uid="{00000000-0005-0000-0000-000070040000}"/>
    <cellStyle name="常规 5 2" xfId="1137" xr:uid="{00000000-0005-0000-0000-000071040000}"/>
    <cellStyle name="常规 5 3" xfId="1138" xr:uid="{00000000-0005-0000-0000-000072040000}"/>
    <cellStyle name="常规 50" xfId="1139" xr:uid="{00000000-0005-0000-0000-000073040000}"/>
    <cellStyle name="常规 50 2" xfId="1140" xr:uid="{00000000-0005-0000-0000-000074040000}"/>
    <cellStyle name="常规 50 3" xfId="1141" xr:uid="{00000000-0005-0000-0000-000075040000}"/>
    <cellStyle name="常规 51" xfId="1142" xr:uid="{00000000-0005-0000-0000-000076040000}"/>
    <cellStyle name="常规 51 2" xfId="1143" xr:uid="{00000000-0005-0000-0000-000077040000}"/>
    <cellStyle name="常规 51 3" xfId="1144" xr:uid="{00000000-0005-0000-0000-000078040000}"/>
    <cellStyle name="常规 52" xfId="1145" xr:uid="{00000000-0005-0000-0000-000079040000}"/>
    <cellStyle name="常规 52 2" xfId="1146" xr:uid="{00000000-0005-0000-0000-00007A040000}"/>
    <cellStyle name="常规 52 3" xfId="1147" xr:uid="{00000000-0005-0000-0000-00007B040000}"/>
    <cellStyle name="常规 53" xfId="1148" xr:uid="{00000000-0005-0000-0000-00007C040000}"/>
    <cellStyle name="常规 53 2" xfId="1149" xr:uid="{00000000-0005-0000-0000-00007D040000}"/>
    <cellStyle name="常规 53 3" xfId="1150" xr:uid="{00000000-0005-0000-0000-00007E040000}"/>
    <cellStyle name="常规 54" xfId="1151" xr:uid="{00000000-0005-0000-0000-00007F040000}"/>
    <cellStyle name="常规 54 2" xfId="1152" xr:uid="{00000000-0005-0000-0000-000080040000}"/>
    <cellStyle name="常规 54 3" xfId="1153" xr:uid="{00000000-0005-0000-0000-000081040000}"/>
    <cellStyle name="常规 55" xfId="1154" xr:uid="{00000000-0005-0000-0000-000082040000}"/>
    <cellStyle name="常规 55 2" xfId="1155" xr:uid="{00000000-0005-0000-0000-000083040000}"/>
    <cellStyle name="常规 55 3" xfId="1156" xr:uid="{00000000-0005-0000-0000-000084040000}"/>
    <cellStyle name="常规 56" xfId="1157" xr:uid="{00000000-0005-0000-0000-000085040000}"/>
    <cellStyle name="常规 56 2" xfId="1158" xr:uid="{00000000-0005-0000-0000-000086040000}"/>
    <cellStyle name="常规 56 3" xfId="1159" xr:uid="{00000000-0005-0000-0000-000087040000}"/>
    <cellStyle name="常规 57" xfId="1160" xr:uid="{00000000-0005-0000-0000-000088040000}"/>
    <cellStyle name="常规 57 2" xfId="1161" xr:uid="{00000000-0005-0000-0000-000089040000}"/>
    <cellStyle name="常规 57 3" xfId="1162" xr:uid="{00000000-0005-0000-0000-00008A040000}"/>
    <cellStyle name="常规 58" xfId="1163" xr:uid="{00000000-0005-0000-0000-00008B040000}"/>
    <cellStyle name="常规 58 2" xfId="1164" xr:uid="{00000000-0005-0000-0000-00008C040000}"/>
    <cellStyle name="常规 58 3" xfId="1165" xr:uid="{00000000-0005-0000-0000-00008D040000}"/>
    <cellStyle name="常规 59" xfId="1166" xr:uid="{00000000-0005-0000-0000-00008E040000}"/>
    <cellStyle name="常规 59 2" xfId="1167" xr:uid="{00000000-0005-0000-0000-00008F040000}"/>
    <cellStyle name="常规 59 3" xfId="1168" xr:uid="{00000000-0005-0000-0000-000090040000}"/>
    <cellStyle name="常规 6" xfId="1169" xr:uid="{00000000-0005-0000-0000-000091040000}"/>
    <cellStyle name="常规 6 2" xfId="1170" xr:uid="{00000000-0005-0000-0000-000092040000}"/>
    <cellStyle name="常规 6 3" xfId="1171" xr:uid="{00000000-0005-0000-0000-000093040000}"/>
    <cellStyle name="常规 60" xfId="1172" xr:uid="{00000000-0005-0000-0000-000094040000}"/>
    <cellStyle name="常规 60 2" xfId="1173" xr:uid="{00000000-0005-0000-0000-000095040000}"/>
    <cellStyle name="常规 60 3" xfId="1174" xr:uid="{00000000-0005-0000-0000-000096040000}"/>
    <cellStyle name="常规 61" xfId="1175" xr:uid="{00000000-0005-0000-0000-000097040000}"/>
    <cellStyle name="常规 61 2" xfId="1176" xr:uid="{00000000-0005-0000-0000-000098040000}"/>
    <cellStyle name="常规 61 3" xfId="1177" xr:uid="{00000000-0005-0000-0000-000099040000}"/>
    <cellStyle name="常规 62" xfId="1178" xr:uid="{00000000-0005-0000-0000-00009A040000}"/>
    <cellStyle name="常规 62 2" xfId="1179" xr:uid="{00000000-0005-0000-0000-00009B040000}"/>
    <cellStyle name="常规 62 3" xfId="1180" xr:uid="{00000000-0005-0000-0000-00009C040000}"/>
    <cellStyle name="常规 63" xfId="1181" xr:uid="{00000000-0005-0000-0000-00009D040000}"/>
    <cellStyle name="常规 63 2" xfId="1182" xr:uid="{00000000-0005-0000-0000-00009E040000}"/>
    <cellStyle name="常规 63 3" xfId="1183" xr:uid="{00000000-0005-0000-0000-00009F040000}"/>
    <cellStyle name="常规 64" xfId="1184" xr:uid="{00000000-0005-0000-0000-0000A0040000}"/>
    <cellStyle name="常规 64 2" xfId="1185" xr:uid="{00000000-0005-0000-0000-0000A1040000}"/>
    <cellStyle name="常规 64 3" xfId="1186" xr:uid="{00000000-0005-0000-0000-0000A2040000}"/>
    <cellStyle name="常规 65" xfId="1187" xr:uid="{00000000-0005-0000-0000-0000A3040000}"/>
    <cellStyle name="常规 65 2" xfId="1188" xr:uid="{00000000-0005-0000-0000-0000A4040000}"/>
    <cellStyle name="常规 65 3" xfId="1189" xr:uid="{00000000-0005-0000-0000-0000A5040000}"/>
    <cellStyle name="常规 66" xfId="1190" xr:uid="{00000000-0005-0000-0000-0000A6040000}"/>
    <cellStyle name="常规 66 2" xfId="1191" xr:uid="{00000000-0005-0000-0000-0000A7040000}"/>
    <cellStyle name="常规 66 3" xfId="1192" xr:uid="{00000000-0005-0000-0000-0000A8040000}"/>
    <cellStyle name="常规 67" xfId="1193" xr:uid="{00000000-0005-0000-0000-0000A9040000}"/>
    <cellStyle name="常规 67 2" xfId="1194" xr:uid="{00000000-0005-0000-0000-0000AA040000}"/>
    <cellStyle name="常规 67 3" xfId="1195" xr:uid="{00000000-0005-0000-0000-0000AB040000}"/>
    <cellStyle name="常规 68" xfId="1196" xr:uid="{00000000-0005-0000-0000-0000AC040000}"/>
    <cellStyle name="常规 68 2" xfId="1197" xr:uid="{00000000-0005-0000-0000-0000AD040000}"/>
    <cellStyle name="常规 68 3" xfId="1198" xr:uid="{00000000-0005-0000-0000-0000AE040000}"/>
    <cellStyle name="常规 69" xfId="1199" xr:uid="{00000000-0005-0000-0000-0000AF040000}"/>
    <cellStyle name="常规 69 2" xfId="1200" xr:uid="{00000000-0005-0000-0000-0000B0040000}"/>
    <cellStyle name="常规 69 3" xfId="1201" xr:uid="{00000000-0005-0000-0000-0000B1040000}"/>
    <cellStyle name="常规 7" xfId="1202" xr:uid="{00000000-0005-0000-0000-0000B2040000}"/>
    <cellStyle name="常规 7 2" xfId="1203" xr:uid="{00000000-0005-0000-0000-0000B3040000}"/>
    <cellStyle name="常规 7 3" xfId="1204" xr:uid="{00000000-0005-0000-0000-0000B4040000}"/>
    <cellStyle name="常规 70" xfId="1205" xr:uid="{00000000-0005-0000-0000-0000B5040000}"/>
    <cellStyle name="常规 70 2" xfId="1206" xr:uid="{00000000-0005-0000-0000-0000B6040000}"/>
    <cellStyle name="常规 70 3" xfId="1207" xr:uid="{00000000-0005-0000-0000-0000B7040000}"/>
    <cellStyle name="常规 71" xfId="1208" xr:uid="{00000000-0005-0000-0000-0000B8040000}"/>
    <cellStyle name="常规 71 2" xfId="1209" xr:uid="{00000000-0005-0000-0000-0000B9040000}"/>
    <cellStyle name="常规 71 3" xfId="1210" xr:uid="{00000000-0005-0000-0000-0000BA040000}"/>
    <cellStyle name="常规 72" xfId="1211" xr:uid="{00000000-0005-0000-0000-0000BB040000}"/>
    <cellStyle name="常规 72 2" xfId="1212" xr:uid="{00000000-0005-0000-0000-0000BC040000}"/>
    <cellStyle name="常规 72 3" xfId="1213" xr:uid="{00000000-0005-0000-0000-0000BD040000}"/>
    <cellStyle name="常规 73" xfId="1214" xr:uid="{00000000-0005-0000-0000-0000BE040000}"/>
    <cellStyle name="常规 73 2" xfId="1215" xr:uid="{00000000-0005-0000-0000-0000BF040000}"/>
    <cellStyle name="常规 73 3" xfId="1216" xr:uid="{00000000-0005-0000-0000-0000C0040000}"/>
    <cellStyle name="常规 74" xfId="1217" xr:uid="{00000000-0005-0000-0000-0000C1040000}"/>
    <cellStyle name="常规 74 2" xfId="1218" xr:uid="{00000000-0005-0000-0000-0000C2040000}"/>
    <cellStyle name="常规 74 3" xfId="1219" xr:uid="{00000000-0005-0000-0000-0000C3040000}"/>
    <cellStyle name="常规 75" xfId="1220" xr:uid="{00000000-0005-0000-0000-0000C4040000}"/>
    <cellStyle name="常规 75 2" xfId="1221" xr:uid="{00000000-0005-0000-0000-0000C5040000}"/>
    <cellStyle name="常规 75 3" xfId="1222" xr:uid="{00000000-0005-0000-0000-0000C6040000}"/>
    <cellStyle name="常规 76" xfId="1223" xr:uid="{00000000-0005-0000-0000-0000C7040000}"/>
    <cellStyle name="常规 76 2" xfId="1224" xr:uid="{00000000-0005-0000-0000-0000C8040000}"/>
    <cellStyle name="常规 76 3" xfId="1225" xr:uid="{00000000-0005-0000-0000-0000C9040000}"/>
    <cellStyle name="常规 77" xfId="1226" xr:uid="{00000000-0005-0000-0000-0000CA040000}"/>
    <cellStyle name="常规 77 2" xfId="1227" xr:uid="{00000000-0005-0000-0000-0000CB040000}"/>
    <cellStyle name="常规 77 3" xfId="1228" xr:uid="{00000000-0005-0000-0000-0000CC040000}"/>
    <cellStyle name="常规 78" xfId="1229" xr:uid="{00000000-0005-0000-0000-0000CD040000}"/>
    <cellStyle name="常规 78 2" xfId="1230" xr:uid="{00000000-0005-0000-0000-0000CE040000}"/>
    <cellStyle name="常规 78 3" xfId="1231" xr:uid="{00000000-0005-0000-0000-0000CF040000}"/>
    <cellStyle name="常规 79" xfId="1232" xr:uid="{00000000-0005-0000-0000-0000D0040000}"/>
    <cellStyle name="常规 79 2" xfId="1233" xr:uid="{00000000-0005-0000-0000-0000D1040000}"/>
    <cellStyle name="常规 79 3" xfId="1234" xr:uid="{00000000-0005-0000-0000-0000D2040000}"/>
    <cellStyle name="常规 8" xfId="1235" xr:uid="{00000000-0005-0000-0000-0000D3040000}"/>
    <cellStyle name="常规 8 2" xfId="1236" xr:uid="{00000000-0005-0000-0000-0000D4040000}"/>
    <cellStyle name="常规 8 3" xfId="1237" xr:uid="{00000000-0005-0000-0000-0000D5040000}"/>
    <cellStyle name="常规 80" xfId="1238" xr:uid="{00000000-0005-0000-0000-0000D6040000}"/>
    <cellStyle name="常规 80 2" xfId="1239" xr:uid="{00000000-0005-0000-0000-0000D7040000}"/>
    <cellStyle name="常规 80 3" xfId="1240" xr:uid="{00000000-0005-0000-0000-0000D8040000}"/>
    <cellStyle name="常规 81" xfId="1241" xr:uid="{00000000-0005-0000-0000-0000D9040000}"/>
    <cellStyle name="常规 81 2" xfId="1242" xr:uid="{00000000-0005-0000-0000-0000DA040000}"/>
    <cellStyle name="常规 81 3" xfId="1243" xr:uid="{00000000-0005-0000-0000-0000DB040000}"/>
    <cellStyle name="常规 82" xfId="1244" xr:uid="{00000000-0005-0000-0000-0000DC040000}"/>
    <cellStyle name="常规 82 2" xfId="1245" xr:uid="{00000000-0005-0000-0000-0000DD040000}"/>
    <cellStyle name="常规 82 3" xfId="1246" xr:uid="{00000000-0005-0000-0000-0000DE040000}"/>
    <cellStyle name="常规 83" xfId="1247" xr:uid="{00000000-0005-0000-0000-0000DF040000}"/>
    <cellStyle name="常规 83 2" xfId="1248" xr:uid="{00000000-0005-0000-0000-0000E0040000}"/>
    <cellStyle name="常规 83 3" xfId="1249" xr:uid="{00000000-0005-0000-0000-0000E1040000}"/>
    <cellStyle name="常规 84" xfId="1250" xr:uid="{00000000-0005-0000-0000-0000E2040000}"/>
    <cellStyle name="常规 84 2" xfId="1251" xr:uid="{00000000-0005-0000-0000-0000E3040000}"/>
    <cellStyle name="常规 84 3" xfId="1252" xr:uid="{00000000-0005-0000-0000-0000E4040000}"/>
    <cellStyle name="常规 85" xfId="1253" xr:uid="{00000000-0005-0000-0000-0000E5040000}"/>
    <cellStyle name="常规 85 2" xfId="1254" xr:uid="{00000000-0005-0000-0000-0000E6040000}"/>
    <cellStyle name="常规 85 3" xfId="1255" xr:uid="{00000000-0005-0000-0000-0000E7040000}"/>
    <cellStyle name="常规 86" xfId="1256" xr:uid="{00000000-0005-0000-0000-0000E8040000}"/>
    <cellStyle name="常规 86 2" xfId="1257" xr:uid="{00000000-0005-0000-0000-0000E9040000}"/>
    <cellStyle name="常规 86 3" xfId="1258" xr:uid="{00000000-0005-0000-0000-0000EA040000}"/>
    <cellStyle name="常规 87" xfId="1259" xr:uid="{00000000-0005-0000-0000-0000EB040000}"/>
    <cellStyle name="常规 87 2" xfId="1260" xr:uid="{00000000-0005-0000-0000-0000EC040000}"/>
    <cellStyle name="常规 87 3" xfId="1261" xr:uid="{00000000-0005-0000-0000-0000ED040000}"/>
    <cellStyle name="常规 88" xfId="1262" xr:uid="{00000000-0005-0000-0000-0000EE040000}"/>
    <cellStyle name="常规 88 2" xfId="1263" xr:uid="{00000000-0005-0000-0000-0000EF040000}"/>
    <cellStyle name="常规 88 3" xfId="1264" xr:uid="{00000000-0005-0000-0000-0000F0040000}"/>
    <cellStyle name="常规 89" xfId="1265" xr:uid="{00000000-0005-0000-0000-0000F1040000}"/>
    <cellStyle name="常规 89 2" xfId="1266" xr:uid="{00000000-0005-0000-0000-0000F2040000}"/>
    <cellStyle name="常规 89 3" xfId="1267" xr:uid="{00000000-0005-0000-0000-0000F3040000}"/>
    <cellStyle name="常规 9" xfId="1268" xr:uid="{00000000-0005-0000-0000-0000F4040000}"/>
    <cellStyle name="常规 9 2" xfId="1269" xr:uid="{00000000-0005-0000-0000-0000F5040000}"/>
    <cellStyle name="常规 9 3" xfId="1270" xr:uid="{00000000-0005-0000-0000-0000F6040000}"/>
    <cellStyle name="常规 90" xfId="1271" xr:uid="{00000000-0005-0000-0000-0000F7040000}"/>
    <cellStyle name="常规 90 2" xfId="1272" xr:uid="{00000000-0005-0000-0000-0000F8040000}"/>
    <cellStyle name="常规 90 3" xfId="1273" xr:uid="{00000000-0005-0000-0000-0000F9040000}"/>
    <cellStyle name="常规 91" xfId="1274" xr:uid="{00000000-0005-0000-0000-0000FA040000}"/>
    <cellStyle name="常规 91 2" xfId="1275" xr:uid="{00000000-0005-0000-0000-0000FB040000}"/>
    <cellStyle name="常规 91 3" xfId="1276" xr:uid="{00000000-0005-0000-0000-0000FC040000}"/>
    <cellStyle name="常规 92" xfId="1277" xr:uid="{00000000-0005-0000-0000-0000FD040000}"/>
    <cellStyle name="常规 92 2" xfId="1278" xr:uid="{00000000-0005-0000-0000-0000FE040000}"/>
    <cellStyle name="常规 92 3" xfId="1279" xr:uid="{00000000-0005-0000-0000-0000FF040000}"/>
    <cellStyle name="常规 93" xfId="1280" xr:uid="{00000000-0005-0000-0000-000000050000}"/>
    <cellStyle name="常规 93 2" xfId="1281" xr:uid="{00000000-0005-0000-0000-000001050000}"/>
    <cellStyle name="常规 93 3" xfId="1282" xr:uid="{00000000-0005-0000-0000-000002050000}"/>
    <cellStyle name="常规 94" xfId="1283" xr:uid="{00000000-0005-0000-0000-000003050000}"/>
    <cellStyle name="常规 94 2" xfId="1284" xr:uid="{00000000-0005-0000-0000-000004050000}"/>
    <cellStyle name="常规 94 3" xfId="1285" xr:uid="{00000000-0005-0000-0000-000005050000}"/>
    <cellStyle name="常规 95" xfId="1286" xr:uid="{00000000-0005-0000-0000-000006050000}"/>
    <cellStyle name="常规 95 2" xfId="1287" xr:uid="{00000000-0005-0000-0000-000007050000}"/>
    <cellStyle name="常规 95 3" xfId="1288" xr:uid="{00000000-0005-0000-0000-000008050000}"/>
    <cellStyle name="常规 96" xfId="1289" xr:uid="{00000000-0005-0000-0000-000009050000}"/>
    <cellStyle name="常规 96 2" xfId="1290" xr:uid="{00000000-0005-0000-0000-00000A050000}"/>
    <cellStyle name="常规 96 3" xfId="1291" xr:uid="{00000000-0005-0000-0000-00000B050000}"/>
    <cellStyle name="常规 97" xfId="1292" xr:uid="{00000000-0005-0000-0000-00000C050000}"/>
    <cellStyle name="常规 97 2" xfId="1293" xr:uid="{00000000-0005-0000-0000-00000D050000}"/>
    <cellStyle name="常规 97 3" xfId="1294" xr:uid="{00000000-0005-0000-0000-00000E050000}"/>
    <cellStyle name="常规 98" xfId="1295" xr:uid="{00000000-0005-0000-0000-00000F050000}"/>
    <cellStyle name="常规 98 2" xfId="1296" xr:uid="{00000000-0005-0000-0000-000010050000}"/>
    <cellStyle name="常规 98 3" xfId="1297" xr:uid="{00000000-0005-0000-0000-000011050000}"/>
    <cellStyle name="常规 99" xfId="1298" xr:uid="{00000000-0005-0000-0000-000012050000}"/>
    <cellStyle name="常规 99 2" xfId="1299" xr:uid="{00000000-0005-0000-0000-000013050000}"/>
    <cellStyle name="常规 99 3" xfId="1300" xr:uid="{00000000-0005-0000-0000-000014050000}"/>
    <cellStyle name="常规_FINANCIALjp205" xfId="1301" xr:uid="{00000000-0005-0000-0000-000015050000}"/>
    <cellStyle name="折り返し" xfId="1302" xr:uid="{00000000-0005-0000-0000-000016050000}"/>
    <cellStyle name="説明文" xfId="1303" builtinId="53" customBuiltin="1"/>
    <cellStyle name="注释" xfId="1304" xr:uid="{00000000-0005-0000-0000-000018050000}"/>
    <cellStyle name="入力" xfId="1305" builtinId="20" customBuiltin="1"/>
    <cellStyle name="標準" xfId="0" builtinId="0"/>
    <cellStyle name="標準 10" xfId="1306" xr:uid="{00000000-0005-0000-0000-00001B050000}"/>
    <cellStyle name="標準 11" xfId="1307" xr:uid="{00000000-0005-0000-0000-00001C050000}"/>
    <cellStyle name="標準 12" xfId="1308" xr:uid="{00000000-0005-0000-0000-00001D050000}"/>
    <cellStyle name="標準 13" xfId="1309" xr:uid="{00000000-0005-0000-0000-00001E050000}"/>
    <cellStyle name="標準 14" xfId="1310" xr:uid="{00000000-0005-0000-0000-00001F050000}"/>
    <cellStyle name="標準 14 2" xfId="1311" xr:uid="{00000000-0005-0000-0000-000020050000}"/>
    <cellStyle name="標準 15" xfId="1312" xr:uid="{00000000-0005-0000-0000-000021050000}"/>
    <cellStyle name="標準 2" xfId="1313" xr:uid="{00000000-0005-0000-0000-000022050000}"/>
    <cellStyle name="標準 3" xfId="1314" xr:uid="{00000000-0005-0000-0000-000023050000}"/>
    <cellStyle name="標準 3 2" xfId="1315" xr:uid="{00000000-0005-0000-0000-000024050000}"/>
    <cellStyle name="標準 4" xfId="1316" xr:uid="{00000000-0005-0000-0000-000025050000}"/>
    <cellStyle name="標準 4 2" xfId="1317" xr:uid="{00000000-0005-0000-0000-000026050000}"/>
    <cellStyle name="標準 5" xfId="1318" xr:uid="{00000000-0005-0000-0000-000027050000}"/>
    <cellStyle name="標準 6" xfId="1319" xr:uid="{00000000-0005-0000-0000-000028050000}"/>
    <cellStyle name="標準 7" xfId="1320" xr:uid="{00000000-0005-0000-0000-000029050000}"/>
    <cellStyle name="標準 8" xfId="1321" xr:uid="{00000000-0005-0000-0000-00002A050000}"/>
    <cellStyle name="標準 9" xfId="1322" xr:uid="{00000000-0005-0000-0000-00002B050000}"/>
    <cellStyle name="標準_グループ営業報告書_Sample" xfId="1323" xr:uid="{00000000-0005-0000-0000-00002E050000}"/>
    <cellStyle name="良い" xfId="1324" builtinId="26" customBuiltin="1"/>
    <cellStyle name="强调文字颜色 1" xfId="1325" xr:uid="{00000000-0005-0000-0000-000032050000}"/>
    <cellStyle name="强调文字颜色 1 2" xfId="1326" xr:uid="{00000000-0005-0000-0000-000033050000}"/>
    <cellStyle name="强调文字颜色 1 3" xfId="1327" xr:uid="{00000000-0005-0000-0000-000034050000}"/>
    <cellStyle name="强调文字颜色 2" xfId="1328" xr:uid="{00000000-0005-0000-0000-000035050000}"/>
    <cellStyle name="强调文字颜色 2 2" xfId="1329" xr:uid="{00000000-0005-0000-0000-000036050000}"/>
    <cellStyle name="强调文字颜色 2 3" xfId="1330" xr:uid="{00000000-0005-0000-0000-000037050000}"/>
    <cellStyle name="强调文字颜色 3" xfId="1331" xr:uid="{00000000-0005-0000-0000-000038050000}"/>
    <cellStyle name="强调文字颜色 3 2" xfId="1332" xr:uid="{00000000-0005-0000-0000-000039050000}"/>
    <cellStyle name="强调文字颜色 3 3" xfId="1333" xr:uid="{00000000-0005-0000-0000-00003A050000}"/>
    <cellStyle name="强调文字颜色 4" xfId="1334" xr:uid="{00000000-0005-0000-0000-00003B050000}"/>
    <cellStyle name="强调文字颜色 4 2" xfId="1335" xr:uid="{00000000-0005-0000-0000-00003C050000}"/>
    <cellStyle name="强调文字颜色 4 3" xfId="1336" xr:uid="{00000000-0005-0000-0000-00003D050000}"/>
    <cellStyle name="强调文字颜色 5" xfId="1337" xr:uid="{00000000-0005-0000-0000-00003E050000}"/>
    <cellStyle name="强调文字颜色 5 2" xfId="1338" xr:uid="{00000000-0005-0000-0000-00003F050000}"/>
    <cellStyle name="强调文字颜色 5 3" xfId="1339" xr:uid="{00000000-0005-0000-0000-000040050000}"/>
    <cellStyle name="强调文字颜色 6" xfId="1340" xr:uid="{00000000-0005-0000-0000-000041050000}"/>
    <cellStyle name="强调文字颜色 6 2" xfId="1341" xr:uid="{00000000-0005-0000-0000-000042050000}"/>
    <cellStyle name="强调文字颜色 6 3" xfId="1342" xr:uid="{00000000-0005-0000-0000-000043050000}"/>
    <cellStyle name="标题" xfId="1343" xr:uid="{00000000-0005-0000-0000-000044050000}"/>
    <cellStyle name="标题 1" xfId="1344" xr:uid="{00000000-0005-0000-0000-000045050000}"/>
    <cellStyle name="标题 1 2" xfId="1345" xr:uid="{00000000-0005-0000-0000-000046050000}"/>
    <cellStyle name="标题 1 3" xfId="1346" xr:uid="{00000000-0005-0000-0000-000047050000}"/>
    <cellStyle name="标题 2" xfId="1347" xr:uid="{00000000-0005-0000-0000-000048050000}"/>
    <cellStyle name="标题 2 2" xfId="1348" xr:uid="{00000000-0005-0000-0000-000049050000}"/>
    <cellStyle name="标题 2 3" xfId="1349" xr:uid="{00000000-0005-0000-0000-00004A050000}"/>
    <cellStyle name="标题 3" xfId="1350" xr:uid="{00000000-0005-0000-0000-00004B050000}"/>
    <cellStyle name="标题 3 2" xfId="1351" xr:uid="{00000000-0005-0000-0000-00004C050000}"/>
    <cellStyle name="标题 3 3" xfId="1352" xr:uid="{00000000-0005-0000-0000-00004D050000}"/>
    <cellStyle name="标题 4" xfId="1353" xr:uid="{00000000-0005-0000-0000-00004E050000}"/>
    <cellStyle name="标题 4 2" xfId="1354" xr:uid="{00000000-0005-0000-0000-00004F050000}"/>
    <cellStyle name="标题 4 3" xfId="1355" xr:uid="{00000000-0005-0000-0000-000050050000}"/>
    <cellStyle name="标题 5" xfId="1356" xr:uid="{00000000-0005-0000-0000-000051050000}"/>
    <cellStyle name="标题 6" xfId="1357" xr:uid="{00000000-0005-0000-0000-000052050000}"/>
    <cellStyle name="检查单元格" xfId="1358" xr:uid="{00000000-0005-0000-0000-000053050000}"/>
    <cellStyle name="检查单元格 2" xfId="1359" xr:uid="{00000000-0005-0000-0000-000054050000}"/>
    <cellStyle name="检查单元格 3" xfId="1360" xr:uid="{00000000-0005-0000-0000-000055050000}"/>
    <cellStyle name="汇总" xfId="1361" xr:uid="{00000000-0005-0000-0000-000056050000}"/>
    <cellStyle name="汇总 2" xfId="1362" xr:uid="{00000000-0005-0000-0000-000057050000}"/>
    <cellStyle name="汇总 3" xfId="1363" xr:uid="{00000000-0005-0000-0000-000058050000}"/>
    <cellStyle name="计算" xfId="1364" xr:uid="{00000000-0005-0000-0000-000059050000}"/>
    <cellStyle name="计算 2" xfId="1365" xr:uid="{00000000-0005-0000-0000-00005A050000}"/>
    <cellStyle name="计算 3" xfId="1366" xr:uid="{00000000-0005-0000-0000-00005B050000}"/>
    <cellStyle name="输出" xfId="1367" xr:uid="{00000000-0005-0000-0000-00005C050000}"/>
    <cellStyle name="输出 2" xfId="1368" xr:uid="{00000000-0005-0000-0000-00005D050000}"/>
    <cellStyle name="输出 3" xfId="1369" xr:uid="{00000000-0005-0000-0000-00005E050000}"/>
    <cellStyle name="输入" xfId="1370" xr:uid="{00000000-0005-0000-0000-00005F050000}"/>
    <cellStyle name="输入 2" xfId="1371" xr:uid="{00000000-0005-0000-0000-000060050000}"/>
    <cellStyle name="输入 3" xfId="1372" xr:uid="{00000000-0005-0000-0000-000061050000}"/>
    <cellStyle name="适中" xfId="1373" xr:uid="{00000000-0005-0000-0000-000062050000}"/>
    <cellStyle name="适中 2" xfId="1374" xr:uid="{00000000-0005-0000-0000-000063050000}"/>
    <cellStyle name="适中 3" xfId="1375" xr:uid="{00000000-0005-0000-0000-000064050000}"/>
    <cellStyle name="链接单元格" xfId="1376" xr:uid="{00000000-0005-0000-0000-000065050000}"/>
    <cellStyle name="链接单元格 2" xfId="1377" xr:uid="{00000000-0005-0000-0000-000066050000}"/>
    <cellStyle name="链接单元格 3" xfId="1378" xr:uid="{00000000-0005-0000-0000-00006705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457200</xdr:colOff>
      <xdr:row>19</xdr:row>
      <xdr:rowOff>161524</xdr:rowOff>
    </xdr:from>
    <xdr:to>
      <xdr:col>9</xdr:col>
      <xdr:colOff>190500</xdr:colOff>
      <xdr:row>24</xdr:row>
      <xdr:rowOff>74695</xdr:rowOff>
    </xdr:to>
    <xdr:pic>
      <xdr:nvPicPr>
        <xdr:cNvPr id="78219" name="図 2">
          <a:extLst>
            <a:ext uri="{FF2B5EF4-FFF2-40B4-BE49-F238E27FC236}">
              <a16:creationId xmlns:a16="http://schemas.microsoft.com/office/drawing/2014/main" id="{00000000-0008-0000-0000-00008B3101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3154680" y="4299184"/>
          <a:ext cx="2819400" cy="8961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server2\KEIRI2\Users\Masahiko%20Kimura\Downloads\&#20037;&#24681;&#29590;&#36031;&#26131;&#65288;&#19978;&#28023;&#65289;&#26377;&#38480;&#20844;&#21496;&#36001;&#21209;&#22577;&#21578;201402FSJP.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server2\keiri2\59&#26399;&#26399;&#26411;&#27770;&#31639;&#36039;&#26009;\&#65422;&#65439;&#65394;&#65437;&#65412;&#31934;&#31639;&#32068;&#26367;&#34920;5902\&#31934;&#31639;&#32068;&#26367;&#34920;(&#65422;&#65439;&#65394;&#65437;&#65412;&#31532;59&#26399;4Q&#65289;&#12304;0324&#1230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server2\keiri2\&#65422;&#65439;&#65404;&#65438;&#65391;&#65400;&#23376;&#20250;&#31038;&#38306;&#20418;\&#31532;27&#26399;\&#31532;27&#26399;&#31532;4Q&#27770;&#31639;&#36039;&#26009;\&#27770;&#31639;&#26360;27&#26399;\N9&amp;PG27&#26399;&#35336;&#31639;&#26360;&#39006;&#26368;&#32066;&#29256;0416\&#9678;&#31934;&#31639;&#32068;&#26367;&#34920;(&#65422;&#65439;&#65404;&#65438;&#65391;&#65400;&#31532;27&#26399;4Q&#65289;2014060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server2\keiri2\Documents%20and%20Settings\IBM-RPC164\&#12487;&#12473;&#12463;&#12488;&#12483;&#12503;\34&#26399;&#27770;&#31639;&#36039;&#26009;\34&#26399;3Q\&#23376;&#20250;&#31038;&#35430;&#31639;&#34920;\34&#26399;&#27770;&#31639;&#36039;&#26009;\34&#26399;2&#65329;\TA&#39321;&#28207;_TAJP&#20013;&#38291;&#30435;&#26619;&#29992;_19.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9-BSJP"/>
      <sheetName val="N9-PLJP"/>
      <sheetName val="N9-BSCN"/>
      <sheetName val="N9-PLCN"/>
      <sheetName val="COST"/>
      <sheetName val="推移表"/>
      <sheetName val="会计分录序时簿"/>
      <sheetName val="固定資産"/>
      <sheetName val="1412"/>
      <sheetName val="1411"/>
      <sheetName val="1410"/>
      <sheetName val="1409"/>
      <sheetName val="1408"/>
      <sheetName val="1407"/>
      <sheetName val="1406"/>
      <sheetName val="1405"/>
      <sheetName val="1404"/>
      <sheetName val="1403"/>
      <sheetName val="1402"/>
      <sheetName val="1401"/>
      <sheetName val="調整仕訳"/>
      <sheetName val="調整仕訳集計"/>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Ａ"/>
      <sheetName val="A2"/>
      <sheetName val="Ｂ"/>
      <sheetName val="Ｄ"/>
      <sheetName val="Ｃ"/>
      <sheetName val="Ｅ"/>
      <sheetName val="Ｚ"/>
      <sheetName val="説明"/>
      <sheetName val="SUMMARY"/>
      <sheetName val="精算表へ"/>
      <sheetName val="【貼付】科目一覧表"/>
      <sheetName val="【貼付】合計残高試算表"/>
      <sheetName val="Module1"/>
    </sheetNames>
    <sheetDataSet>
      <sheetData sheetId="0" refreshError="1">
        <row r="3">
          <cell r="B3" t="str">
            <v>合計区分</v>
          </cell>
          <cell r="C3" t="str">
            <v>貸借</v>
          </cell>
        </row>
        <row r="4">
          <cell r="B4" t="str">
            <v>流動資産</v>
          </cell>
          <cell r="C4" t="str">
            <v>借</v>
          </cell>
        </row>
        <row r="5">
          <cell r="B5" t="str">
            <v>有形固定資産</v>
          </cell>
          <cell r="C5" t="str">
            <v>借</v>
          </cell>
        </row>
        <row r="6">
          <cell r="B6" t="str">
            <v>無形固定資産</v>
          </cell>
          <cell r="C6" t="str">
            <v>借</v>
          </cell>
        </row>
        <row r="7">
          <cell r="B7" t="str">
            <v>投資等</v>
          </cell>
          <cell r="C7" t="str">
            <v>借</v>
          </cell>
        </row>
        <row r="8">
          <cell r="B8" t="str">
            <v>固定資産</v>
          </cell>
        </row>
        <row r="9">
          <cell r="B9" t="str">
            <v>繰延資産</v>
          </cell>
          <cell r="C9" t="str">
            <v>借</v>
          </cell>
        </row>
        <row r="10">
          <cell r="B10" t="str">
            <v>資産</v>
          </cell>
        </row>
        <row r="11">
          <cell r="B11" t="str">
            <v>流動負債</v>
          </cell>
          <cell r="C11" t="str">
            <v>貸</v>
          </cell>
        </row>
        <row r="12">
          <cell r="B12" t="str">
            <v>固定負債</v>
          </cell>
          <cell r="C12" t="str">
            <v>貸</v>
          </cell>
        </row>
        <row r="13">
          <cell r="B13" t="str">
            <v>負債</v>
          </cell>
        </row>
        <row r="14">
          <cell r="B14" t="str">
            <v>株主資本</v>
          </cell>
          <cell r="C14" t="str">
            <v>貸</v>
          </cell>
        </row>
        <row r="15">
          <cell r="B15" t="str">
            <v>評価・換算差額等</v>
          </cell>
          <cell r="C15" t="str">
            <v>貸</v>
          </cell>
        </row>
        <row r="16">
          <cell r="B16" t="str">
            <v>新株予約権</v>
          </cell>
          <cell r="C16" t="str">
            <v>貸</v>
          </cell>
        </row>
        <row r="17">
          <cell r="B17" t="str">
            <v>純資産</v>
          </cell>
        </row>
        <row r="18">
          <cell r="B18" t="str">
            <v>負債・純資産</v>
          </cell>
        </row>
        <row r="19">
          <cell r="B19" t="str">
            <v>貸借差額</v>
          </cell>
        </row>
        <row r="20">
          <cell r="B20" t="str">
            <v>売上高</v>
          </cell>
          <cell r="C20" t="str">
            <v>貸</v>
          </cell>
        </row>
        <row r="21">
          <cell r="B21" t="str">
            <v>売上原価</v>
          </cell>
          <cell r="C21" t="str">
            <v>借</v>
          </cell>
        </row>
        <row r="22">
          <cell r="B22" t="str">
            <v>売上総利益</v>
          </cell>
        </row>
        <row r="23">
          <cell r="B23" t="str">
            <v>販売費及び一般管理費</v>
          </cell>
          <cell r="C23" t="str">
            <v>借</v>
          </cell>
        </row>
        <row r="24">
          <cell r="B24" t="str">
            <v>営業費用</v>
          </cell>
        </row>
        <row r="25">
          <cell r="B25" t="str">
            <v>営業利益</v>
          </cell>
        </row>
        <row r="26">
          <cell r="B26" t="str">
            <v>営業外収益</v>
          </cell>
          <cell r="C26" t="str">
            <v>貸</v>
          </cell>
        </row>
        <row r="27">
          <cell r="B27" t="str">
            <v>営業外費用</v>
          </cell>
          <cell r="C27" t="str">
            <v>借</v>
          </cell>
        </row>
        <row r="28">
          <cell r="B28" t="str">
            <v>経常利益</v>
          </cell>
        </row>
        <row r="29">
          <cell r="B29" t="str">
            <v>特別利益</v>
          </cell>
          <cell r="C29" t="str">
            <v>貸</v>
          </cell>
        </row>
        <row r="30">
          <cell r="B30" t="str">
            <v>特別損失</v>
          </cell>
          <cell r="C30" t="str">
            <v>借</v>
          </cell>
        </row>
        <row r="31">
          <cell r="B31" t="str">
            <v>税引前当期利益</v>
          </cell>
        </row>
        <row r="32">
          <cell r="B32" t="str">
            <v>法人税及び住民税</v>
          </cell>
          <cell r="C32" t="str">
            <v>借</v>
          </cell>
        </row>
        <row r="33">
          <cell r="B33" t="str">
            <v>当期利益</v>
          </cell>
        </row>
        <row r="34">
          <cell r="B34" t="str">
            <v>前期繰越利益</v>
          </cell>
          <cell r="C34" t="str">
            <v>貸</v>
          </cell>
        </row>
        <row r="35">
          <cell r="B35" t="str">
            <v>自己株処分差損</v>
          </cell>
          <cell r="C35" t="str">
            <v>借</v>
          </cell>
        </row>
        <row r="36">
          <cell r="B36" t="str">
            <v>中間配当金</v>
          </cell>
          <cell r="C36" t="str">
            <v>借</v>
          </cell>
        </row>
        <row r="37">
          <cell r="B37" t="str">
            <v>（純資産）
繰越利益剰余金</v>
          </cell>
        </row>
      </sheetData>
      <sheetData sheetId="1"/>
      <sheetData sheetId="2"/>
      <sheetData sheetId="3"/>
      <sheetData sheetId="4" refreshError="1">
        <row r="2">
          <cell r="F2" t="str">
            <v>TB#</v>
          </cell>
          <cell r="I2" t="str">
            <v>修正金額(円)</v>
          </cell>
        </row>
      </sheetData>
      <sheetData sheetId="5" refreshError="1">
        <row r="2">
          <cell r="F2" t="str">
            <v>TB#</v>
          </cell>
          <cell r="H2" t="str">
            <v>組替金額(円)</v>
          </cell>
        </row>
        <row r="4">
          <cell r="F4" t="str">
            <v>2520</v>
          </cell>
          <cell r="H4">
            <v>718969169</v>
          </cell>
        </row>
        <row r="5">
          <cell r="F5" t="str">
            <v>2111T</v>
          </cell>
          <cell r="H5">
            <v>-78073937</v>
          </cell>
        </row>
        <row r="6">
          <cell r="F6" t="str">
            <v>2121T</v>
          </cell>
          <cell r="H6">
            <v>-303716310</v>
          </cell>
        </row>
        <row r="7">
          <cell r="F7" t="str">
            <v>2131T</v>
          </cell>
          <cell r="H7">
            <v>-18317080</v>
          </cell>
        </row>
        <row r="8">
          <cell r="F8" t="str">
            <v>2141T</v>
          </cell>
          <cell r="H8">
            <v>-1375531</v>
          </cell>
        </row>
        <row r="9">
          <cell r="F9" t="str">
            <v>2161T</v>
          </cell>
          <cell r="H9">
            <v>-317486311</v>
          </cell>
        </row>
        <row r="12">
          <cell r="F12" t="str">
            <v>2830T</v>
          </cell>
          <cell r="H12">
            <v>290000</v>
          </cell>
        </row>
        <row r="13">
          <cell r="F13" t="str">
            <v>2730</v>
          </cell>
          <cell r="H13">
            <v>-290000</v>
          </cell>
        </row>
        <row r="16">
          <cell r="F16" t="str">
            <v>2625T</v>
          </cell>
        </row>
        <row r="17">
          <cell r="F17">
            <v>2625</v>
          </cell>
        </row>
        <row r="20">
          <cell r="F20" t="str">
            <v>9151</v>
          </cell>
          <cell r="H20">
            <v>124638251</v>
          </cell>
        </row>
        <row r="21">
          <cell r="F21" t="str">
            <v>9154T</v>
          </cell>
          <cell r="H21">
            <v>-69787293</v>
          </cell>
        </row>
        <row r="22">
          <cell r="F22" t="str">
            <v>8413</v>
          </cell>
          <cell r="H22">
            <v>-5809688</v>
          </cell>
        </row>
        <row r="23">
          <cell r="F23" t="str">
            <v>9152T</v>
          </cell>
          <cell r="H23">
            <v>-8241270</v>
          </cell>
        </row>
        <row r="24">
          <cell r="F24" t="str">
            <v>9155T</v>
          </cell>
          <cell r="H24">
            <v>-40800000</v>
          </cell>
        </row>
        <row r="26">
          <cell r="F26">
            <v>9241</v>
          </cell>
          <cell r="H26">
            <v>-31605187</v>
          </cell>
        </row>
        <row r="27">
          <cell r="F27" t="str">
            <v>9249T</v>
          </cell>
          <cell r="H27">
            <v>31200000</v>
          </cell>
        </row>
        <row r="28">
          <cell r="F28" t="str">
            <v>9248T</v>
          </cell>
        </row>
        <row r="29">
          <cell r="F29" t="str">
            <v>9250T</v>
          </cell>
          <cell r="H29">
            <v>405187</v>
          </cell>
        </row>
        <row r="31">
          <cell r="F31">
            <v>3131</v>
          </cell>
        </row>
        <row r="32">
          <cell r="F32">
            <v>3610</v>
          </cell>
        </row>
        <row r="35">
          <cell r="F35" t="str">
            <v>3121</v>
          </cell>
          <cell r="H35">
            <v>8045590512</v>
          </cell>
        </row>
        <row r="36">
          <cell r="F36" t="str">
            <v>3120</v>
          </cell>
          <cell r="H36">
            <v>-8045590512</v>
          </cell>
        </row>
        <row r="39">
          <cell r="F39" t="str">
            <v>3150</v>
          </cell>
          <cell r="H39">
            <v>1057305784</v>
          </cell>
        </row>
        <row r="40">
          <cell r="F40" t="str">
            <v>3140</v>
          </cell>
          <cell r="H40">
            <v>-1057305784</v>
          </cell>
        </row>
        <row r="43">
          <cell r="F43" t="str">
            <v>3160</v>
          </cell>
          <cell r="H43">
            <v>744745262</v>
          </cell>
        </row>
        <row r="44">
          <cell r="F44" t="str">
            <v>3140</v>
          </cell>
          <cell r="H44">
            <v>-744745262</v>
          </cell>
        </row>
        <row r="47">
          <cell r="F47" t="str">
            <v>7162</v>
          </cell>
          <cell r="H47">
            <v>9300000</v>
          </cell>
        </row>
        <row r="48">
          <cell r="F48" t="str">
            <v>7111</v>
          </cell>
          <cell r="H48">
            <v>-9300000</v>
          </cell>
        </row>
        <row r="49">
          <cell r="F49" t="str">
            <v>7191</v>
          </cell>
          <cell r="H49">
            <v>3600000</v>
          </cell>
        </row>
        <row r="50">
          <cell r="F50" t="str">
            <v>7162</v>
          </cell>
          <cell r="H50">
            <v>-3600000</v>
          </cell>
        </row>
        <row r="52">
          <cell r="F52">
            <v>8615</v>
          </cell>
        </row>
        <row r="53">
          <cell r="F53">
            <v>8615</v>
          </cell>
        </row>
        <row r="54">
          <cell r="F54">
            <v>8615</v>
          </cell>
        </row>
        <row r="55">
          <cell r="F55" t="str">
            <v>9247T</v>
          </cell>
        </row>
        <row r="58">
          <cell r="F58">
            <v>8121</v>
          </cell>
        </row>
        <row r="59">
          <cell r="F59">
            <v>9320</v>
          </cell>
        </row>
        <row r="62">
          <cell r="F62" t="str">
            <v>1845</v>
          </cell>
        </row>
        <row r="63">
          <cell r="F63" t="str">
            <v>1850</v>
          </cell>
        </row>
        <row r="66">
          <cell r="F66" t="str">
            <v>8261</v>
          </cell>
          <cell r="H66">
            <v>738100000</v>
          </cell>
        </row>
        <row r="67">
          <cell r="F67" t="str">
            <v>8241</v>
          </cell>
          <cell r="H67">
            <v>-727703880</v>
          </cell>
        </row>
        <row r="68">
          <cell r="F68" t="str">
            <v>8242</v>
          </cell>
          <cell r="H68">
            <v>-10396120</v>
          </cell>
        </row>
        <row r="71">
          <cell r="F71">
            <v>3170</v>
          </cell>
        </row>
        <row r="72">
          <cell r="F72">
            <v>3210</v>
          </cell>
        </row>
        <row r="75">
          <cell r="F75" t="str">
            <v>9221</v>
          </cell>
        </row>
        <row r="76">
          <cell r="F76" t="str">
            <v>9211</v>
          </cell>
        </row>
        <row r="79">
          <cell r="F79">
            <v>9512</v>
          </cell>
        </row>
        <row r="80">
          <cell r="F80" t="str">
            <v>9513T</v>
          </cell>
        </row>
        <row r="82">
          <cell r="F82" t="str">
            <v>9513T</v>
          </cell>
        </row>
        <row r="83">
          <cell r="F83">
            <v>9511</v>
          </cell>
        </row>
        <row r="86">
          <cell r="F86" t="str">
            <v>9491T</v>
          </cell>
          <cell r="H86">
            <v>1579558457</v>
          </cell>
        </row>
        <row r="87">
          <cell r="F87" t="str">
            <v>9491</v>
          </cell>
          <cell r="H87">
            <v>-1579558457</v>
          </cell>
        </row>
        <row r="90">
          <cell r="F90" t="str">
            <v>9248T</v>
          </cell>
          <cell r="H90">
            <v>3801505</v>
          </cell>
        </row>
        <row r="91">
          <cell r="F91">
            <v>8615</v>
          </cell>
          <cell r="H91">
            <v>-3801505</v>
          </cell>
        </row>
        <row r="94">
          <cell r="F94" t="str">
            <v>1850</v>
          </cell>
          <cell r="H94">
            <v>920000</v>
          </cell>
        </row>
        <row r="95">
          <cell r="F95" t="str">
            <v>1130</v>
          </cell>
          <cell r="H95">
            <v>-920000</v>
          </cell>
        </row>
        <row r="100">
          <cell r="F100" t="str">
            <v>9431</v>
          </cell>
          <cell r="H100">
            <v>5471548</v>
          </cell>
        </row>
        <row r="101">
          <cell r="F101" t="str">
            <v>9421</v>
          </cell>
          <cell r="H101">
            <v>45278455</v>
          </cell>
        </row>
        <row r="102">
          <cell r="F102" t="str">
            <v>9461</v>
          </cell>
          <cell r="H102">
            <v>-50750003</v>
          </cell>
        </row>
        <row r="104">
          <cell r="F104" t="str">
            <v>9511</v>
          </cell>
          <cell r="H104">
            <v>6139500</v>
          </cell>
        </row>
        <row r="105">
          <cell r="F105" t="str">
            <v>9512</v>
          </cell>
          <cell r="H105">
            <v>-6139500</v>
          </cell>
        </row>
        <row r="107">
          <cell r="F107">
            <v>1880</v>
          </cell>
          <cell r="H107">
            <v>66420000</v>
          </cell>
        </row>
        <row r="108">
          <cell r="F108">
            <v>2790</v>
          </cell>
          <cell r="H108">
            <v>-66420000</v>
          </cell>
        </row>
      </sheetData>
      <sheetData sheetId="6"/>
      <sheetData sheetId="7"/>
      <sheetData sheetId="8"/>
      <sheetData sheetId="9"/>
      <sheetData sheetId="10"/>
      <sheetData sheetId="1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2"/>
      <sheetName val="Ａ"/>
      <sheetName val="Ｃ"/>
      <sheetName val="Ｄ"/>
      <sheetName val="Ｂ"/>
      <sheetName val="Ｅ"/>
      <sheetName val="Ｚ"/>
      <sheetName val="説明"/>
      <sheetName val="Module1"/>
      <sheetName val="SUMMARY"/>
      <sheetName val="ＢＳ"/>
      <sheetName val="ＰＬ"/>
      <sheetName val="ＳＳ"/>
      <sheetName val="ＢＳ合算"/>
      <sheetName val="ＰＬ合算"/>
    </sheetNames>
    <sheetDataSet>
      <sheetData sheetId="0"/>
      <sheetData sheetId="1"/>
      <sheetData sheetId="2">
        <row r="2">
          <cell r="H2" t="str">
            <v>W/P金額(千円)</v>
          </cell>
        </row>
      </sheetData>
      <sheetData sheetId="3"/>
      <sheetData sheetId="4">
        <row r="3">
          <cell r="M3" t="str">
            <v>会社法表示金額</v>
          </cell>
        </row>
        <row r="4">
          <cell r="M4">
            <v>907236757</v>
          </cell>
        </row>
        <row r="12">
          <cell r="M12">
            <v>8535204546</v>
          </cell>
        </row>
        <row r="13">
          <cell r="M13">
            <v>0</v>
          </cell>
        </row>
        <row r="14">
          <cell r="M14">
            <v>-2433</v>
          </cell>
        </row>
        <row r="15">
          <cell r="M15">
            <v>439196614</v>
          </cell>
        </row>
        <row r="17">
          <cell r="M17">
            <v>153411144</v>
          </cell>
        </row>
        <row r="18">
          <cell r="M18">
            <v>0</v>
          </cell>
        </row>
        <row r="19">
          <cell r="M19">
            <v>7394649</v>
          </cell>
        </row>
        <row r="20">
          <cell r="M20">
            <v>344340000</v>
          </cell>
        </row>
        <row r="22">
          <cell r="M22">
            <v>22580917</v>
          </cell>
        </row>
        <row r="23">
          <cell r="M23">
            <v>277399945</v>
          </cell>
        </row>
        <row r="25">
          <cell r="M25">
            <v>53024386</v>
          </cell>
        </row>
        <row r="27">
          <cell r="M27">
            <v>0</v>
          </cell>
        </row>
        <row r="29">
          <cell r="M29">
            <v>1101542294</v>
          </cell>
        </row>
        <row r="33">
          <cell r="M33">
            <v>31868371</v>
          </cell>
        </row>
        <row r="35">
          <cell r="M35">
            <v>49306875</v>
          </cell>
        </row>
        <row r="37">
          <cell r="M37">
            <v>7580025</v>
          </cell>
        </row>
        <row r="39">
          <cell r="M39">
            <v>323689333</v>
          </cell>
        </row>
        <row r="41">
          <cell r="M41">
            <v>0</v>
          </cell>
        </row>
        <row r="43">
          <cell r="M43">
            <v>1664103000</v>
          </cell>
        </row>
        <row r="44">
          <cell r="M44">
            <v>0</v>
          </cell>
        </row>
        <row r="45">
          <cell r="M45">
            <v>0</v>
          </cell>
        </row>
        <row r="46">
          <cell r="M46">
            <v>55251276</v>
          </cell>
        </row>
        <row r="47">
          <cell r="M47">
            <v>0</v>
          </cell>
        </row>
        <row r="48">
          <cell r="M48">
            <v>31737860</v>
          </cell>
        </row>
        <row r="52">
          <cell r="M52">
            <v>0</v>
          </cell>
        </row>
        <row r="53">
          <cell r="M53">
            <v>0</v>
          </cell>
        </row>
        <row r="54">
          <cell r="M54">
            <v>0</v>
          </cell>
        </row>
        <row r="55">
          <cell r="M55">
            <v>0</v>
          </cell>
        </row>
        <row r="56">
          <cell r="M56">
            <v>0</v>
          </cell>
        </row>
        <row r="58">
          <cell r="M58">
            <v>286573166</v>
          </cell>
        </row>
        <row r="60">
          <cell r="M60">
            <v>0</v>
          </cell>
        </row>
        <row r="61">
          <cell r="M61">
            <v>58036000</v>
          </cell>
        </row>
        <row r="63">
          <cell r="M63">
            <v>0</v>
          </cell>
        </row>
        <row r="64">
          <cell r="M64">
            <v>146266555</v>
          </cell>
        </row>
        <row r="65">
          <cell r="M65">
            <v>0</v>
          </cell>
        </row>
        <row r="67">
          <cell r="M67">
            <v>0</v>
          </cell>
        </row>
        <row r="70">
          <cell r="M70">
            <v>0</v>
          </cell>
        </row>
        <row r="71">
          <cell r="M71">
            <v>-1293648180</v>
          </cell>
        </row>
        <row r="72">
          <cell r="M72">
            <v>0</v>
          </cell>
        </row>
        <row r="73">
          <cell r="M73">
            <v>-11396000000</v>
          </cell>
        </row>
        <row r="74">
          <cell r="M74">
            <v>0</v>
          </cell>
        </row>
        <row r="75">
          <cell r="M75">
            <v>-657597151</v>
          </cell>
        </row>
        <row r="78">
          <cell r="M78">
            <v>-30752733</v>
          </cell>
        </row>
        <row r="81">
          <cell r="M81">
            <v>-33468390</v>
          </cell>
        </row>
        <row r="83">
          <cell r="M83">
            <v>-9238972</v>
          </cell>
        </row>
        <row r="84">
          <cell r="M84">
            <v>0</v>
          </cell>
        </row>
        <row r="87">
          <cell r="M87">
            <v>-15420000</v>
          </cell>
        </row>
        <row r="88">
          <cell r="M88">
            <v>0</v>
          </cell>
        </row>
        <row r="89">
          <cell r="M89">
            <v>0</v>
          </cell>
        </row>
        <row r="90">
          <cell r="M90">
            <v>0</v>
          </cell>
        </row>
        <row r="91">
          <cell r="M91">
            <v>0</v>
          </cell>
        </row>
        <row r="92">
          <cell r="M92">
            <v>0</v>
          </cell>
        </row>
        <row r="93">
          <cell r="M93">
            <v>0</v>
          </cell>
        </row>
        <row r="94">
          <cell r="M94">
            <v>0</v>
          </cell>
        </row>
        <row r="95">
          <cell r="M95">
            <v>0</v>
          </cell>
        </row>
        <row r="96">
          <cell r="M96">
            <v>-85109800</v>
          </cell>
        </row>
        <row r="97">
          <cell r="M97">
            <v>-5904210</v>
          </cell>
        </row>
        <row r="98">
          <cell r="M98">
            <v>-10000000</v>
          </cell>
        </row>
        <row r="99">
          <cell r="M99">
            <v>0</v>
          </cell>
        </row>
        <row r="100">
          <cell r="M100">
            <v>-1568595511</v>
          </cell>
        </row>
        <row r="101">
          <cell r="M101">
            <v>-2500000</v>
          </cell>
        </row>
        <row r="102">
          <cell r="M102">
            <v>0</v>
          </cell>
        </row>
        <row r="103">
          <cell r="M103">
            <v>-164783522</v>
          </cell>
        </row>
        <row r="104">
          <cell r="M104">
            <v>0</v>
          </cell>
        </row>
        <row r="105">
          <cell r="M105">
            <v>-28498455</v>
          </cell>
        </row>
        <row r="106">
          <cell r="M106">
            <v>0</v>
          </cell>
        </row>
        <row r="107">
          <cell r="M107">
            <v>-2149595683</v>
          </cell>
        </row>
        <row r="110">
          <cell r="M110">
            <v>85023714</v>
          </cell>
        </row>
        <row r="116">
          <cell r="M116">
            <v>1648548</v>
          </cell>
        </row>
        <row r="120">
          <cell r="M120">
            <v>0</v>
          </cell>
        </row>
        <row r="121">
          <cell r="M121">
            <v>3928571</v>
          </cell>
        </row>
        <row r="122">
          <cell r="M122">
            <v>1064935483</v>
          </cell>
        </row>
        <row r="126">
          <cell r="M126">
            <v>4421</v>
          </cell>
        </row>
        <row r="130">
          <cell r="M130">
            <v>28300400</v>
          </cell>
        </row>
        <row r="133">
          <cell r="M133">
            <v>0</v>
          </cell>
        </row>
        <row r="134">
          <cell r="M134">
            <v>7080000</v>
          </cell>
        </row>
        <row r="135">
          <cell r="M135">
            <v>0</v>
          </cell>
        </row>
        <row r="136">
          <cell r="M136">
            <v>0</v>
          </cell>
        </row>
        <row r="137">
          <cell r="M137">
            <v>44963076</v>
          </cell>
        </row>
        <row r="148">
          <cell r="M148">
            <v>6040936</v>
          </cell>
        </row>
        <row r="153">
          <cell r="M153">
            <v>6675708</v>
          </cell>
        </row>
        <row r="156">
          <cell r="M156">
            <v>162720191</v>
          </cell>
        </row>
        <row r="158">
          <cell r="M158">
            <v>0</v>
          </cell>
        </row>
        <row r="159">
          <cell r="M159">
            <v>0</v>
          </cell>
        </row>
        <row r="162">
          <cell r="M162">
            <v>11529463</v>
          </cell>
        </row>
        <row r="165">
          <cell r="M165">
            <v>2248591</v>
          </cell>
        </row>
        <row r="168">
          <cell r="M168">
            <v>177172773</v>
          </cell>
        </row>
        <row r="173">
          <cell r="M173">
            <v>1794730</v>
          </cell>
        </row>
        <row r="175">
          <cell r="M175">
            <v>162331</v>
          </cell>
        </row>
        <row r="177">
          <cell r="M177">
            <v>64314083</v>
          </cell>
        </row>
        <row r="180">
          <cell r="M180">
            <v>25375621</v>
          </cell>
        </row>
        <row r="187">
          <cell r="M187">
            <v>1165</v>
          </cell>
        </row>
        <row r="188">
          <cell r="M188">
            <v>26057574</v>
          </cell>
        </row>
        <row r="194">
          <cell r="M194">
            <v>5715</v>
          </cell>
        </row>
        <row r="195">
          <cell r="M195">
            <v>1862440</v>
          </cell>
        </row>
        <row r="196">
          <cell r="M196">
            <v>13193481</v>
          </cell>
        </row>
        <row r="200">
          <cell r="M200">
            <v>0</v>
          </cell>
        </row>
        <row r="201">
          <cell r="M201">
            <v>5632494</v>
          </cell>
        </row>
        <row r="205">
          <cell r="M205">
            <v>43711350</v>
          </cell>
        </row>
        <row r="206">
          <cell r="M206">
            <v>-99531</v>
          </cell>
        </row>
        <row r="208">
          <cell r="M208">
            <v>0</v>
          </cell>
        </row>
        <row r="209">
          <cell r="M209">
            <v>0</v>
          </cell>
        </row>
        <row r="210">
          <cell r="M210">
            <v>0</v>
          </cell>
        </row>
        <row r="212">
          <cell r="M212">
            <v>0</v>
          </cell>
        </row>
        <row r="214">
          <cell r="M214">
            <v>-29278775</v>
          </cell>
        </row>
        <row r="215">
          <cell r="M215">
            <v>-37993400</v>
          </cell>
        </row>
        <row r="216">
          <cell r="M216">
            <v>-12858778</v>
          </cell>
        </row>
        <row r="217">
          <cell r="M217">
            <v>31996562</v>
          </cell>
        </row>
        <row r="220">
          <cell r="M220">
            <v>0</v>
          </cell>
        </row>
        <row r="221">
          <cell r="M221">
            <v>0</v>
          </cell>
        </row>
        <row r="222">
          <cell r="M222">
            <v>2801269</v>
          </cell>
        </row>
        <row r="226">
          <cell r="M226">
            <v>0</v>
          </cell>
        </row>
        <row r="232">
          <cell r="M232">
            <v>0</v>
          </cell>
        </row>
        <row r="233">
          <cell r="M233">
            <v>0</v>
          </cell>
        </row>
        <row r="235">
          <cell r="M235">
            <v>0</v>
          </cell>
        </row>
        <row r="236">
          <cell r="M236">
            <v>0</v>
          </cell>
        </row>
        <row r="237">
          <cell r="M237">
            <v>0</v>
          </cell>
        </row>
        <row r="238">
          <cell r="M238">
            <v>0</v>
          </cell>
        </row>
        <row r="239">
          <cell r="M239">
            <v>0</v>
          </cell>
        </row>
        <row r="240">
          <cell r="M240">
            <v>0</v>
          </cell>
        </row>
        <row r="241">
          <cell r="M241">
            <v>0</v>
          </cell>
        </row>
        <row r="243">
          <cell r="M243">
            <v>0</v>
          </cell>
        </row>
        <row r="244">
          <cell r="M244">
            <v>0</v>
          </cell>
        </row>
        <row r="245">
          <cell r="M245">
            <v>0</v>
          </cell>
        </row>
        <row r="246">
          <cell r="M246">
            <v>16759355</v>
          </cell>
        </row>
        <row r="247">
          <cell r="M247">
            <v>118098200</v>
          </cell>
        </row>
        <row r="248">
          <cell r="M248">
            <v>-805775644</v>
          </cell>
        </row>
      </sheetData>
      <sheetData sheetId="5"/>
      <sheetData sheetId="6"/>
      <sheetData sheetId="7"/>
      <sheetData sheetId="8" refreshError="1"/>
      <sheetData sheetId="9"/>
      <sheetData sheetId="10"/>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BS201306"/>
      <sheetName val="PLBS201308"/>
      <sheetName val="BS"/>
      <sheetName val="PL(総合計）"/>
    </sheetNames>
    <sheetDataSet>
      <sheetData sheetId="0" refreshError="1"/>
      <sheetData sheetId="1" refreshError="1"/>
      <sheetData sheetId="2" refreshError="1">
        <row r="7">
          <cell r="A7" t="str">
            <v>1120</v>
          </cell>
          <cell r="B7" t="str">
            <v>Petty cash - HO</v>
          </cell>
          <cell r="C7">
            <v>0</v>
          </cell>
        </row>
        <row r="8">
          <cell r="A8" t="str">
            <v>1121</v>
          </cell>
          <cell r="B8" t="str">
            <v>Petty Cash - Mira Mall</v>
          </cell>
          <cell r="C8">
            <v>0</v>
          </cell>
        </row>
        <row r="9">
          <cell r="A9" t="str">
            <v>1130</v>
          </cell>
          <cell r="B9" t="str">
            <v>Cash at shop</v>
          </cell>
          <cell r="C9">
            <v>30000</v>
          </cell>
        </row>
        <row r="10">
          <cell r="A10" t="str">
            <v>1210</v>
          </cell>
          <cell r="B10" t="str">
            <v>SMBC HKD C/A#10014600</v>
          </cell>
          <cell r="C10">
            <v>0</v>
          </cell>
        </row>
        <row r="11">
          <cell r="A11" t="str">
            <v>1220</v>
          </cell>
          <cell r="B11" t="str">
            <v>SMBC HKD S/A#10014601</v>
          </cell>
          <cell r="C11">
            <v>0</v>
          </cell>
        </row>
        <row r="12">
          <cell r="A12" t="str">
            <v>1230</v>
          </cell>
          <cell r="B12" t="str">
            <v>SMBC JPY S/A#10014603</v>
          </cell>
          <cell r="C12">
            <v>0</v>
          </cell>
        </row>
        <row r="13">
          <cell r="A13" t="str">
            <v>1240</v>
          </cell>
          <cell r="B13" t="str">
            <v>SMBC USD S/A#10014602</v>
          </cell>
          <cell r="C13">
            <v>0</v>
          </cell>
        </row>
        <row r="14">
          <cell r="A14" t="str">
            <v>1310</v>
          </cell>
          <cell r="B14" t="str">
            <v>HSBC HKD C/A#053-346383-001</v>
          </cell>
          <cell r="C14">
            <v>342346.05000000022</v>
          </cell>
        </row>
        <row r="15">
          <cell r="A15" t="str">
            <v>1320</v>
          </cell>
          <cell r="B15" t="str">
            <v>HSBC HKD S/A#053-346383-001</v>
          </cell>
          <cell r="C15">
            <v>618580.70999999903</v>
          </cell>
        </row>
        <row r="16">
          <cell r="A16" t="str">
            <v>1321</v>
          </cell>
          <cell r="B16" t="str">
            <v>HSBC JPY S/A #053-346383838-0000</v>
          </cell>
          <cell r="C16">
            <v>3.637978807091713E-11</v>
          </cell>
        </row>
        <row r="17">
          <cell r="A17" t="str">
            <v>1330</v>
          </cell>
          <cell r="B17" t="str">
            <v>HSBC Time deposit HKD</v>
          </cell>
          <cell r="C17">
            <v>60005.070000000007</v>
          </cell>
        </row>
        <row r="18">
          <cell r="A18" t="str">
            <v>1400</v>
          </cell>
          <cell r="B18" t="str">
            <v>Goods in Transit</v>
          </cell>
          <cell r="C18">
            <v>357103.92</v>
          </cell>
        </row>
        <row r="20">
          <cell r="B20" t="str">
            <v>Total current assets</v>
          </cell>
          <cell r="C20">
            <v>1408035.7499999993</v>
          </cell>
        </row>
        <row r="22">
          <cell r="B22" t="str">
            <v>Other Assets:</v>
          </cell>
        </row>
        <row r="23">
          <cell r="A23" t="str">
            <v>1520</v>
          </cell>
          <cell r="B23" t="str">
            <v>Account Receivable</v>
          </cell>
          <cell r="C23">
            <v>0</v>
          </cell>
        </row>
        <row r="24">
          <cell r="A24" t="str">
            <v>1620</v>
          </cell>
          <cell r="B24" t="str">
            <v>VISA - AR</v>
          </cell>
          <cell r="C24">
            <v>315741.89999999997</v>
          </cell>
        </row>
        <row r="25">
          <cell r="A25" t="str">
            <v>1621</v>
          </cell>
          <cell r="B25" t="str">
            <v>CUP - AR</v>
          </cell>
          <cell r="C25">
            <v>41593.199999999997</v>
          </cell>
        </row>
        <row r="26">
          <cell r="A26" t="str">
            <v>1622</v>
          </cell>
          <cell r="B26" t="str">
            <v>EPS - AR</v>
          </cell>
          <cell r="C26">
            <v>51462.3</v>
          </cell>
        </row>
        <row r="27">
          <cell r="A27" t="str">
            <v>1623</v>
          </cell>
          <cell r="B27" t="str">
            <v>AMEX - AR</v>
          </cell>
          <cell r="C27">
            <v>35281.5</v>
          </cell>
        </row>
        <row r="28">
          <cell r="A28" t="str">
            <v>1624</v>
          </cell>
          <cell r="B28" t="str">
            <v>JCB - AR</v>
          </cell>
          <cell r="C28">
            <v>295</v>
          </cell>
        </row>
        <row r="29">
          <cell r="A29" t="str">
            <v>1625</v>
          </cell>
          <cell r="B29" t="str">
            <v>CASH SALES- AR</v>
          </cell>
          <cell r="C29">
            <v>81091.3</v>
          </cell>
        </row>
        <row r="30">
          <cell r="A30" t="str">
            <v>2740</v>
          </cell>
          <cell r="B30" t="str">
            <v>Refundable Deposit - Office</v>
          </cell>
          <cell r="C30">
            <v>803919.3</v>
          </cell>
        </row>
        <row r="31">
          <cell r="A31" t="str">
            <v>2741</v>
          </cell>
          <cell r="B31" t="str">
            <v>Refundable Deposit - Shop</v>
          </cell>
          <cell r="C31">
            <v>1559825</v>
          </cell>
        </row>
        <row r="32">
          <cell r="A32" t="str">
            <v>2910</v>
          </cell>
          <cell r="B32" t="str">
            <v>Pre-Payment</v>
          </cell>
          <cell r="C32">
            <v>493079.62999999977</v>
          </cell>
        </row>
        <row r="33">
          <cell r="A33" t="str">
            <v>2910-001</v>
          </cell>
          <cell r="B33" t="str">
            <v>Kobayashi - Credit Card</v>
          </cell>
          <cell r="C33">
            <v>0</v>
          </cell>
        </row>
        <row r="34">
          <cell r="A34" t="str">
            <v>3150-001</v>
          </cell>
          <cell r="B34" t="str">
            <v>Credit Card - Kobayashi</v>
          </cell>
          <cell r="C34">
            <v>226.45000000000073</v>
          </cell>
        </row>
        <row r="35">
          <cell r="A35" t="str">
            <v>3152-002</v>
          </cell>
          <cell r="B35" t="str">
            <v>Credit Card - Yasuda</v>
          </cell>
          <cell r="C35">
            <v>0</v>
          </cell>
        </row>
        <row r="36">
          <cell r="A36" t="str">
            <v>2920</v>
          </cell>
          <cell r="B36" t="str">
            <v>Temporary payments</v>
          </cell>
          <cell r="C36">
            <v>0</v>
          </cell>
        </row>
        <row r="37">
          <cell r="A37" t="str">
            <v>3000</v>
          </cell>
          <cell r="B37" t="str">
            <v>Stock in Hand</v>
          </cell>
          <cell r="C37">
            <v>3660340.1000000006</v>
          </cell>
        </row>
        <row r="39">
          <cell r="B39" t="str">
            <v>Total other assets</v>
          </cell>
          <cell r="C39">
            <v>7042855.6800000006</v>
          </cell>
        </row>
        <row r="41">
          <cell r="B41" t="str">
            <v>Fixed Assets:</v>
          </cell>
        </row>
        <row r="42">
          <cell r="A42" t="str">
            <v>2120</v>
          </cell>
          <cell r="B42" t="str">
            <v>Decoration</v>
          </cell>
          <cell r="C42">
            <v>8171404.8399999999</v>
          </cell>
        </row>
        <row r="43">
          <cell r="A43" t="str">
            <v>2140</v>
          </cell>
          <cell r="B43" t="str">
            <v>Computer</v>
          </cell>
          <cell r="C43">
            <v>476465.34</v>
          </cell>
        </row>
        <row r="44">
          <cell r="A44" t="str">
            <v>2150</v>
          </cell>
          <cell r="B44" t="str">
            <v>Equipment</v>
          </cell>
          <cell r="C44">
            <v>17931.84</v>
          </cell>
        </row>
        <row r="45">
          <cell r="A45" t="str">
            <v>2160</v>
          </cell>
          <cell r="B45" t="str">
            <v>Furniture and Fixtures</v>
          </cell>
          <cell r="C45">
            <v>388311.75</v>
          </cell>
        </row>
        <row r="46">
          <cell r="A46" t="str">
            <v>2170</v>
          </cell>
          <cell r="B46" t="str">
            <v>Intengible  assets</v>
          </cell>
          <cell r="C46">
            <v>0</v>
          </cell>
        </row>
        <row r="47">
          <cell r="A47" t="str">
            <v>2180</v>
          </cell>
          <cell r="B47" t="str">
            <v>Construction in Progress</v>
          </cell>
          <cell r="C47">
            <v>0</v>
          </cell>
        </row>
        <row r="48">
          <cell r="A48" t="str">
            <v>2520</v>
          </cell>
          <cell r="B48" t="str">
            <v>Acc depr - Amortization</v>
          </cell>
          <cell r="C48">
            <v>0</v>
          </cell>
        </row>
        <row r="49">
          <cell r="A49" t="str">
            <v>2530</v>
          </cell>
          <cell r="B49" t="str">
            <v>Acc depr - Computer</v>
          </cell>
          <cell r="C49">
            <v>-76446.670000000013</v>
          </cell>
        </row>
        <row r="50">
          <cell r="A50" t="str">
            <v>2540</v>
          </cell>
          <cell r="B50" t="str">
            <v>Acc Depr - Decoration</v>
          </cell>
          <cell r="C50">
            <v>-1068917.1100000003</v>
          </cell>
        </row>
        <row r="51">
          <cell r="A51" t="str">
            <v>2550</v>
          </cell>
          <cell r="B51" t="str">
            <v>Acc depr - Equioment Shop TST</v>
          </cell>
          <cell r="C51">
            <v>-2988.5999999999995</v>
          </cell>
        </row>
        <row r="52">
          <cell r="A52" t="str">
            <v>2560</v>
          </cell>
          <cell r="B52" t="str">
            <v>Acc depr- Furn and fixtures</v>
          </cell>
          <cell r="C52">
            <v>-47204.39</v>
          </cell>
        </row>
        <row r="54">
          <cell r="B54" t="str">
            <v>Total fixed assets</v>
          </cell>
          <cell r="C54">
            <v>7858557</v>
          </cell>
        </row>
        <row r="56">
          <cell r="B56" t="str">
            <v>Total assets</v>
          </cell>
          <cell r="C56">
            <v>16309448.43</v>
          </cell>
        </row>
        <row r="59">
          <cell r="B59" t="str">
            <v>Current Liabilities:</v>
          </cell>
        </row>
        <row r="60">
          <cell r="A60" t="str">
            <v>C0001</v>
          </cell>
          <cell r="B60" t="str">
            <v>Trinity Arts Inc</v>
          </cell>
          <cell r="C60">
            <v>2037834.24</v>
          </cell>
        </row>
        <row r="61">
          <cell r="A61" t="str">
            <v>C0002</v>
          </cell>
          <cell r="B61" t="str">
            <v>Pure Fashion Limited</v>
          </cell>
          <cell r="C61">
            <v>0</v>
          </cell>
        </row>
        <row r="62">
          <cell r="A62" t="str">
            <v>C0003</v>
          </cell>
          <cell r="B62" t="str">
            <v>Toyoshima &amp; Co., LTD.</v>
          </cell>
          <cell r="C62">
            <v>472835.56000000006</v>
          </cell>
        </row>
        <row r="63">
          <cell r="A63" t="str">
            <v>C0004</v>
          </cell>
          <cell r="B63" t="str">
            <v>Yagi &amp; CO., LTD. Tkyo Branch</v>
          </cell>
          <cell r="C63">
            <v>7967.0200000000114</v>
          </cell>
        </row>
        <row r="64">
          <cell r="A64" t="str">
            <v>C0005</v>
          </cell>
          <cell r="B64" t="str">
            <v>Natural Nine Inc</v>
          </cell>
          <cell r="C64">
            <v>352285.75999999995</v>
          </cell>
        </row>
        <row r="65">
          <cell r="A65" t="str">
            <v>C0006</v>
          </cell>
          <cell r="B65" t="str">
            <v>TOYOSHIMA - NAGOYA EC 3</v>
          </cell>
          <cell r="C65">
            <v>0</v>
          </cell>
        </row>
        <row r="66">
          <cell r="A66" t="str">
            <v>C0007</v>
          </cell>
          <cell r="B66" t="str">
            <v>CREER</v>
          </cell>
          <cell r="C66">
            <v>20913.229999999996</v>
          </cell>
        </row>
        <row r="67">
          <cell r="A67" t="str">
            <v>C0008</v>
          </cell>
          <cell r="B67" t="str">
            <v>SANKI CO., LTD.</v>
          </cell>
          <cell r="C67">
            <v>0</v>
          </cell>
        </row>
        <row r="68">
          <cell r="A68" t="str">
            <v>C0009</v>
          </cell>
          <cell r="B68" t="str">
            <v>MAnufacture co., ltd</v>
          </cell>
          <cell r="C68">
            <v>0</v>
          </cell>
        </row>
        <row r="69">
          <cell r="A69" t="str">
            <v>C0010</v>
          </cell>
          <cell r="B69" t="str">
            <v>Kowa Asia Limited</v>
          </cell>
          <cell r="C69">
            <v>0</v>
          </cell>
        </row>
        <row r="70">
          <cell r="A70" t="str">
            <v>C0011</v>
          </cell>
          <cell r="B70" t="str">
            <v>GGM HK(Stanley)</v>
          </cell>
          <cell r="C70">
            <v>0</v>
          </cell>
        </row>
        <row r="71">
          <cell r="A71" t="str">
            <v>C0012</v>
          </cell>
          <cell r="B71" t="str">
            <v>Zakkaholic</v>
          </cell>
          <cell r="C71">
            <v>28213.57</v>
          </cell>
        </row>
        <row r="72">
          <cell r="A72" t="str">
            <v>C0013</v>
          </cell>
          <cell r="B72" t="str">
            <v>CAITAC International Inc</v>
          </cell>
          <cell r="C72">
            <v>76746.27</v>
          </cell>
        </row>
        <row r="73">
          <cell r="A73" t="str">
            <v>C0014</v>
          </cell>
          <cell r="B73" t="str">
            <v>Shinwa Kosan</v>
          </cell>
          <cell r="C73">
            <v>0</v>
          </cell>
        </row>
        <row r="74">
          <cell r="A74" t="str">
            <v>C0015</v>
          </cell>
          <cell r="B74" t="str">
            <v>Woodsline</v>
          </cell>
          <cell r="C74">
            <v>0</v>
          </cell>
        </row>
        <row r="75">
          <cell r="A75" t="str">
            <v>C0016</v>
          </cell>
          <cell r="B75" t="str">
            <v>Soleil</v>
          </cell>
          <cell r="C75">
            <v>0</v>
          </cell>
        </row>
        <row r="76">
          <cell r="A76" t="str">
            <v>C0017</v>
          </cell>
          <cell r="B76" t="str">
            <v>CRUTCH</v>
          </cell>
          <cell r="C76">
            <v>7376.87</v>
          </cell>
        </row>
        <row r="77">
          <cell r="A77" t="str">
            <v>C0018</v>
          </cell>
          <cell r="B77" t="str">
            <v>Clichy</v>
          </cell>
          <cell r="C77">
            <v>33419.189999999988</v>
          </cell>
        </row>
        <row r="78">
          <cell r="A78" t="str">
            <v>C0019</v>
          </cell>
          <cell r="B78" t="str">
            <v>Glads</v>
          </cell>
          <cell r="C78">
            <v>2414.25</v>
          </cell>
        </row>
        <row r="79">
          <cell r="A79" t="str">
            <v>C0020</v>
          </cell>
          <cell r="B79" t="str">
            <v>Ichi</v>
          </cell>
          <cell r="C79">
            <v>6201.3</v>
          </cell>
        </row>
        <row r="80">
          <cell r="A80" t="str">
            <v>C0021</v>
          </cell>
          <cell r="B80" t="str">
            <v>Teijin</v>
          </cell>
          <cell r="C80">
            <v>11162.35</v>
          </cell>
        </row>
        <row r="81">
          <cell r="A81" t="str">
            <v>2930</v>
          </cell>
          <cell r="B81" t="str">
            <v>Rent Free Period adjustment</v>
          </cell>
          <cell r="C81">
            <v>609948.6</v>
          </cell>
        </row>
        <row r="82">
          <cell r="A82" t="str">
            <v>3150</v>
          </cell>
          <cell r="B82" t="str">
            <v>Accrued Expenses</v>
          </cell>
          <cell r="C82">
            <v>999974.35</v>
          </cell>
        </row>
        <row r="83">
          <cell r="A83" t="str">
            <v>3160</v>
          </cell>
          <cell r="B83" t="str">
            <v>C/A staff</v>
          </cell>
          <cell r="C83">
            <v>0</v>
          </cell>
        </row>
        <row r="84">
          <cell r="A84" t="str">
            <v>3170</v>
          </cell>
          <cell r="B84" t="str">
            <v>C/A - Trinity Arts Inc.</v>
          </cell>
          <cell r="C84">
            <v>22889700</v>
          </cell>
        </row>
        <row r="85">
          <cell r="A85" t="str">
            <v>3190</v>
          </cell>
          <cell r="B85" t="str">
            <v>MPF payable</v>
          </cell>
          <cell r="C85">
            <v>31038.720000000001</v>
          </cell>
        </row>
        <row r="86">
          <cell r="A86" t="str">
            <v>3200</v>
          </cell>
          <cell r="B86" t="str">
            <v>Temporary Receipts</v>
          </cell>
          <cell r="C86">
            <v>0</v>
          </cell>
        </row>
        <row r="87">
          <cell r="A87" t="str">
            <v>3650</v>
          </cell>
          <cell r="B87" t="str">
            <v>Provison for Bonus</v>
          </cell>
          <cell r="C87">
            <v>176607.32</v>
          </cell>
        </row>
        <row r="88">
          <cell r="A88" t="str">
            <v>3700</v>
          </cell>
          <cell r="B88" t="str">
            <v>Provision for Audit fee</v>
          </cell>
          <cell r="C88">
            <v>0</v>
          </cell>
        </row>
        <row r="89">
          <cell r="A89" t="str">
            <v>2200</v>
          </cell>
          <cell r="B89" t="str">
            <v>Assets Retirement Obligation</v>
          </cell>
          <cell r="C89">
            <v>688623.17</v>
          </cell>
        </row>
        <row r="90">
          <cell r="A90" t="str">
            <v>3800</v>
          </cell>
          <cell r="B90" t="str">
            <v>Loan Interest Payable</v>
          </cell>
          <cell r="C90">
            <v>0</v>
          </cell>
        </row>
        <row r="92">
          <cell r="B92" t="str">
            <v>Total current liabilities</v>
          </cell>
          <cell r="C92">
            <v>28453261.77</v>
          </cell>
        </row>
        <row r="94">
          <cell r="B94" t="str">
            <v>Shareholder's Equity:</v>
          </cell>
        </row>
        <row r="95">
          <cell r="A95" t="str">
            <v>4110</v>
          </cell>
          <cell r="B95" t="str">
            <v>Issued shares capital</v>
          </cell>
          <cell r="C95">
            <v>3000000</v>
          </cell>
        </row>
        <row r="96">
          <cell r="A96" t="str">
            <v>4500</v>
          </cell>
          <cell r="B96" t="str">
            <v>Retained earnings/(loss)</v>
          </cell>
          <cell r="C96">
            <v>-8533726.7800000012</v>
          </cell>
        </row>
        <row r="97">
          <cell r="B97" t="str">
            <v>loss for period</v>
          </cell>
          <cell r="C97">
            <v>-6610086.5599999996</v>
          </cell>
        </row>
        <row r="99">
          <cell r="A99" t="str">
            <v/>
          </cell>
          <cell r="B99" t="str">
            <v>Total shareholder's equity</v>
          </cell>
          <cell r="C99">
            <v>-12143813.34</v>
          </cell>
        </row>
        <row r="101">
          <cell r="A101" t="str">
            <v/>
          </cell>
          <cell r="B101" t="str">
            <v>Equity and liabilities</v>
          </cell>
          <cell r="C101">
            <v>16309448.43</v>
          </cell>
        </row>
      </sheetData>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andst-hd.co.jp/" TargetMode="External"/><Relationship Id="rId1" Type="http://schemas.openxmlformats.org/officeDocument/2006/relationships/hyperlink" Target="https://www.adastria.co.jp/"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externalLinkPath" Target="file:///\\point.local\ptyssv006\ok-1\IR\DATABOOK\58&#26399;\DATABOOK_0708.xl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2:BV93"/>
  <sheetViews>
    <sheetView showGridLines="0" tabSelected="1" zoomScaleNormal="100" zoomScaleSheetLayoutView="100" workbookViewId="0">
      <selection activeCell="A2" sqref="A2"/>
    </sheetView>
  </sheetViews>
  <sheetFormatPr defaultColWidth="9" defaultRowHeight="13.2"/>
  <cols>
    <col min="1" max="3" width="10.109375" style="14" customWidth="1"/>
    <col min="4" max="11" width="9" style="14"/>
    <col min="12" max="14" width="10.109375" style="14" customWidth="1"/>
    <col min="15" max="37" width="9" style="14"/>
    <col min="38" max="38" width="0" style="14" hidden="1" customWidth="1"/>
    <col min="39" max="63" width="9" style="14"/>
    <col min="64" max="64" width="22.6640625" style="14" customWidth="1"/>
    <col min="65" max="16384" width="9" style="14"/>
  </cols>
  <sheetData>
    <row r="2" spans="1:74">
      <c r="A2"/>
    </row>
    <row r="4" spans="1:74">
      <c r="BV4" s="14" t="s">
        <v>116</v>
      </c>
    </row>
    <row r="6" spans="1:74" ht="25.5" customHeight="1" thickBot="1">
      <c r="D6" s="18"/>
      <c r="E6" s="18"/>
      <c r="F6" s="18"/>
      <c r="G6" s="18"/>
      <c r="H6" s="18"/>
      <c r="I6" s="18"/>
      <c r="J6" s="18"/>
      <c r="K6" s="18"/>
      <c r="AA6" s="104"/>
    </row>
    <row r="7" spans="1:74" ht="56.4" thickTop="1" thickBot="1">
      <c r="A7" s="355" t="s">
        <v>124</v>
      </c>
      <c r="B7" s="355"/>
      <c r="C7" s="355"/>
      <c r="D7" s="355"/>
      <c r="E7" s="355"/>
      <c r="F7" s="355"/>
      <c r="G7" s="355"/>
      <c r="H7" s="355"/>
      <c r="I7" s="355"/>
      <c r="J7" s="355"/>
      <c r="K7" s="355"/>
      <c r="L7" s="355"/>
      <c r="M7" s="355"/>
      <c r="N7" s="355"/>
      <c r="AA7" s="104"/>
    </row>
    <row r="8" spans="1:74" ht="13.8" thickTop="1">
      <c r="D8" s="19"/>
      <c r="E8" s="19"/>
      <c r="F8" s="19"/>
      <c r="G8" s="19"/>
      <c r="H8" s="19"/>
      <c r="I8" s="19"/>
      <c r="J8" s="19"/>
      <c r="K8" s="19"/>
      <c r="AA8" s="104"/>
    </row>
    <row r="9" spans="1:74" ht="18" customHeight="1">
      <c r="D9" s="356" t="s">
        <v>211</v>
      </c>
      <c r="E9" s="356"/>
      <c r="F9" s="356"/>
      <c r="G9" s="356"/>
      <c r="H9" s="356"/>
      <c r="I9" s="356"/>
      <c r="J9" s="356"/>
      <c r="K9" s="356"/>
      <c r="AA9" s="104"/>
    </row>
    <row r="10" spans="1:74" ht="18" customHeight="1">
      <c r="D10" s="357" t="s">
        <v>224</v>
      </c>
      <c r="E10" s="357"/>
      <c r="F10" s="357"/>
      <c r="G10" s="357"/>
      <c r="H10" s="357"/>
      <c r="I10" s="357"/>
      <c r="J10" s="357"/>
      <c r="K10" s="357"/>
      <c r="AA10" s="104"/>
    </row>
    <row r="11" spans="1:74">
      <c r="AA11" s="104"/>
    </row>
    <row r="12" spans="1:74" s="179" customFormat="1" ht="18.75" customHeight="1">
      <c r="A12" s="361"/>
      <c r="B12" s="361"/>
      <c r="C12" s="361"/>
      <c r="D12" s="361"/>
      <c r="E12" s="361"/>
      <c r="F12" s="361"/>
      <c r="G12" s="361"/>
      <c r="H12" s="361"/>
      <c r="I12" s="361"/>
      <c r="J12" s="361"/>
      <c r="K12" s="361"/>
      <c r="L12" s="361"/>
      <c r="M12" s="361"/>
      <c r="N12" s="361"/>
    </row>
    <row r="13" spans="1:74" s="179" customFormat="1" ht="14.4">
      <c r="A13" s="361"/>
      <c r="B13" s="361"/>
      <c r="C13" s="361"/>
      <c r="D13" s="361"/>
      <c r="E13" s="361"/>
      <c r="F13" s="361"/>
      <c r="G13" s="361"/>
      <c r="H13" s="361"/>
      <c r="I13" s="361"/>
      <c r="J13" s="361"/>
      <c r="K13" s="361"/>
      <c r="L13" s="361"/>
      <c r="M13" s="361"/>
      <c r="N13" s="361"/>
    </row>
    <row r="14" spans="1:74" s="179" customFormat="1" ht="16.5" customHeight="1">
      <c r="A14" s="362"/>
      <c r="B14" s="362"/>
      <c r="C14" s="362"/>
      <c r="D14" s="362"/>
      <c r="E14" s="362"/>
      <c r="F14" s="362"/>
      <c r="G14" s="362"/>
      <c r="H14" s="362"/>
      <c r="I14" s="362"/>
      <c r="J14" s="362"/>
      <c r="K14" s="362"/>
      <c r="L14" s="362"/>
      <c r="M14" s="362"/>
      <c r="N14" s="362"/>
    </row>
    <row r="19" spans="1:31">
      <c r="A19" s="14" t="s">
        <v>139</v>
      </c>
    </row>
    <row r="21" spans="1:31" ht="18.75" customHeight="1">
      <c r="A21" s="358"/>
      <c r="B21" s="358"/>
      <c r="C21" s="358"/>
      <c r="D21" s="358"/>
      <c r="E21" s="358"/>
      <c r="F21" s="358"/>
      <c r="G21" s="358"/>
      <c r="H21" s="358"/>
      <c r="I21" s="358"/>
      <c r="J21" s="358"/>
      <c r="K21" s="358"/>
      <c r="L21" s="358"/>
      <c r="M21" s="358"/>
      <c r="N21" s="358"/>
    </row>
    <row r="22" spans="1:31" ht="16.2">
      <c r="A22" s="358"/>
      <c r="B22" s="358"/>
      <c r="C22" s="358"/>
      <c r="D22" s="358"/>
      <c r="E22" s="358"/>
      <c r="F22" s="358"/>
      <c r="G22" s="358"/>
      <c r="H22" s="358"/>
      <c r="I22" s="358"/>
      <c r="J22" s="358"/>
      <c r="K22" s="358"/>
      <c r="L22" s="358"/>
      <c r="M22" s="358"/>
      <c r="N22" s="358"/>
    </row>
    <row r="23" spans="1:31" ht="16.5" customHeight="1">
      <c r="A23" s="359"/>
      <c r="B23" s="359"/>
      <c r="C23" s="359"/>
      <c r="D23" s="359"/>
      <c r="E23" s="359"/>
      <c r="F23" s="359"/>
      <c r="G23" s="359"/>
      <c r="H23" s="359"/>
      <c r="I23" s="359"/>
      <c r="J23" s="359"/>
      <c r="K23" s="359"/>
      <c r="L23" s="359"/>
      <c r="M23" s="359"/>
      <c r="N23" s="359"/>
    </row>
    <row r="25" spans="1:31" s="179" customFormat="1" ht="9.75" customHeight="1">
      <c r="A25" s="360"/>
      <c r="B25" s="360"/>
      <c r="C25" s="360"/>
      <c r="D25" s="360"/>
      <c r="E25" s="360"/>
      <c r="F25" s="360"/>
      <c r="G25" s="360"/>
      <c r="H25" s="360"/>
      <c r="I25" s="360"/>
      <c r="J25" s="360"/>
      <c r="K25" s="360"/>
      <c r="L25" s="360"/>
      <c r="M25" s="360"/>
      <c r="N25" s="360"/>
    </row>
    <row r="26" spans="1:31" s="179" customFormat="1" ht="22.5" customHeight="1">
      <c r="A26" s="360" t="s">
        <v>212</v>
      </c>
      <c r="B26" s="360"/>
      <c r="C26" s="360"/>
      <c r="D26" s="360"/>
      <c r="E26" s="360"/>
      <c r="F26" s="360"/>
      <c r="G26" s="360"/>
      <c r="H26" s="360"/>
      <c r="I26" s="360"/>
      <c r="J26" s="360"/>
      <c r="K26" s="360"/>
      <c r="L26" s="360"/>
      <c r="M26" s="360"/>
      <c r="N26" s="360"/>
      <c r="AE26" s="179" t="e">
        <f>AC26/AC40*100</f>
        <v>#DIV/0!</v>
      </c>
    </row>
    <row r="27" spans="1:31" s="179" customFormat="1" ht="14.4">
      <c r="A27" s="360" t="s">
        <v>225</v>
      </c>
      <c r="B27" s="360"/>
      <c r="C27" s="360"/>
      <c r="D27" s="360"/>
      <c r="E27" s="360"/>
      <c r="F27" s="360"/>
      <c r="G27" s="360"/>
      <c r="H27" s="360"/>
      <c r="I27" s="360"/>
      <c r="J27" s="360"/>
      <c r="K27" s="360"/>
      <c r="L27" s="360"/>
      <c r="M27" s="360"/>
      <c r="N27" s="360"/>
    </row>
    <row r="28" spans="1:31" s="179" customFormat="1" ht="16.5" customHeight="1">
      <c r="A28" s="359" t="s">
        <v>213</v>
      </c>
      <c r="B28" s="359"/>
      <c r="C28" s="359"/>
      <c r="D28" s="359"/>
      <c r="E28" s="359"/>
      <c r="F28" s="359"/>
      <c r="G28" s="359"/>
      <c r="H28" s="359"/>
      <c r="I28" s="359"/>
      <c r="J28" s="359"/>
      <c r="K28" s="359"/>
      <c r="L28" s="359"/>
      <c r="M28" s="359"/>
      <c r="N28" s="359"/>
    </row>
    <row r="33" ht="26.25" customHeight="1"/>
    <row r="37" ht="27" customHeight="1"/>
    <row r="40" ht="26.25" customHeight="1"/>
    <row r="41" ht="26.25" customHeight="1"/>
    <row r="42" ht="9" customHeight="1"/>
    <row r="43" ht="15.75" customHeight="1"/>
    <row r="44" ht="15.75" customHeight="1"/>
    <row r="45" ht="15.75" customHeight="1"/>
    <row r="46" ht="15.75" customHeight="1"/>
    <row r="47" ht="15.75" hidden="1" customHeight="1"/>
    <row r="49" spans="65:73">
      <c r="BM49" s="14" t="s">
        <v>115</v>
      </c>
      <c r="BS49" s="175" t="s">
        <v>121</v>
      </c>
      <c r="BT49" s="175"/>
      <c r="BU49" s="176"/>
    </row>
    <row r="50" spans="65:73">
      <c r="BS50" s="175"/>
      <c r="BT50" s="175"/>
      <c r="BU50" s="176"/>
    </row>
    <row r="51" spans="65:73">
      <c r="BS51" s="175"/>
      <c r="BT51" s="175"/>
      <c r="BU51" s="176"/>
    </row>
    <row r="52" spans="65:73">
      <c r="BS52" s="175"/>
      <c r="BT52" s="175"/>
      <c r="BU52" s="176"/>
    </row>
    <row r="53" spans="65:73">
      <c r="BS53" s="175"/>
      <c r="BT53" s="175"/>
      <c r="BU53" s="176"/>
    </row>
    <row r="54" spans="65:73">
      <c r="BS54" s="175"/>
      <c r="BT54" s="175"/>
      <c r="BU54" s="176"/>
    </row>
    <row r="55" spans="65:73">
      <c r="BS55" s="175"/>
      <c r="BT55" s="175"/>
      <c r="BU55" s="176"/>
    </row>
    <row r="56" spans="65:73">
      <c r="BS56" s="175"/>
      <c r="BT56" s="175"/>
      <c r="BU56" s="176"/>
    </row>
    <row r="57" spans="65:73">
      <c r="BS57" s="175"/>
      <c r="BT57" s="175"/>
      <c r="BU57" s="176"/>
    </row>
    <row r="58" spans="65:73">
      <c r="BS58" s="175"/>
      <c r="BT58" s="175"/>
      <c r="BU58" s="176"/>
    </row>
    <row r="59" spans="65:73">
      <c r="BS59" s="175"/>
      <c r="BT59" s="175"/>
      <c r="BU59" s="176"/>
    </row>
    <row r="60" spans="65:73">
      <c r="BS60" s="175"/>
      <c r="BT60" s="175"/>
      <c r="BU60" s="176"/>
    </row>
    <row r="61" spans="65:73">
      <c r="BS61" s="175"/>
      <c r="BT61" s="175"/>
      <c r="BU61" s="176"/>
    </row>
    <row r="62" spans="65:73">
      <c r="BS62" s="175"/>
      <c r="BT62" s="175"/>
      <c r="BU62" s="176"/>
    </row>
    <row r="63" spans="65:73">
      <c r="BS63" s="175"/>
      <c r="BT63" s="175"/>
      <c r="BU63" s="176"/>
    </row>
    <row r="64" spans="65:73">
      <c r="BS64" s="175"/>
      <c r="BT64" s="175"/>
      <c r="BU64" s="176"/>
    </row>
    <row r="65" spans="63:73">
      <c r="BS65" s="175"/>
      <c r="BT65" s="175"/>
      <c r="BU65" s="176"/>
    </row>
    <row r="66" spans="63:73">
      <c r="BS66" s="175"/>
      <c r="BT66" s="175"/>
      <c r="BU66" s="176"/>
    </row>
    <row r="67" spans="63:73">
      <c r="BS67" s="175"/>
      <c r="BT67" s="175"/>
      <c r="BU67" s="176"/>
    </row>
    <row r="68" spans="63:73">
      <c r="BS68" s="175"/>
      <c r="BT68" s="175"/>
      <c r="BU68" s="176"/>
    </row>
    <row r="69" spans="63:73">
      <c r="BS69" s="175"/>
      <c r="BT69" s="175"/>
      <c r="BU69" s="176"/>
    </row>
    <row r="70" spans="63:73">
      <c r="BS70" s="175"/>
      <c r="BT70" s="175"/>
      <c r="BU70" s="176"/>
    </row>
    <row r="71" spans="63:73">
      <c r="BS71" s="175"/>
      <c r="BT71" s="175"/>
      <c r="BU71" s="176"/>
    </row>
    <row r="72" spans="63:73">
      <c r="BS72" s="175"/>
      <c r="BT72" s="175"/>
      <c r="BU72" s="176"/>
    </row>
    <row r="73" spans="63:73">
      <c r="BS73" s="175"/>
      <c r="BT73" s="175"/>
      <c r="BU73" s="176"/>
    </row>
    <row r="74" spans="63:73">
      <c r="BS74" s="175"/>
      <c r="BT74" s="175"/>
      <c r="BU74" s="176"/>
    </row>
    <row r="75" spans="63:73">
      <c r="BS75" s="175"/>
      <c r="BT75" s="175"/>
      <c r="BU75" s="176"/>
    </row>
    <row r="76" spans="63:73">
      <c r="BS76" s="175"/>
      <c r="BT76" s="175"/>
      <c r="BU76" s="176"/>
    </row>
    <row r="77" spans="63:73">
      <c r="BS77" s="175"/>
      <c r="BT77" s="175"/>
      <c r="BU77" s="176"/>
    </row>
    <row r="78" spans="63:73" ht="158.4">
      <c r="BK78" s="178" t="s">
        <v>122</v>
      </c>
      <c r="BS78" s="175"/>
      <c r="BT78" s="175"/>
      <c r="BU78" s="176"/>
    </row>
    <row r="79" spans="63:73">
      <c r="BS79" s="175" t="s">
        <v>125</v>
      </c>
      <c r="BT79" s="175"/>
      <c r="BU79" s="176"/>
    </row>
    <row r="80" spans="63:73">
      <c r="BS80" s="175"/>
      <c r="BT80" s="175"/>
      <c r="BU80" s="176"/>
    </row>
    <row r="81" spans="71:73">
      <c r="BS81" s="175"/>
      <c r="BT81" s="175"/>
      <c r="BU81" s="176"/>
    </row>
    <row r="82" spans="71:73">
      <c r="BS82" s="175"/>
      <c r="BT82" s="175"/>
      <c r="BU82" s="176"/>
    </row>
    <row r="85" spans="71:73">
      <c r="BS85" s="14" t="s">
        <v>116</v>
      </c>
    </row>
    <row r="92" spans="71:73" ht="0.75" customHeight="1"/>
    <row r="93" spans="71:73" hidden="1"/>
  </sheetData>
  <mergeCells count="13">
    <mergeCell ref="A7:N7"/>
    <mergeCell ref="D9:K9"/>
    <mergeCell ref="D10:K10"/>
    <mergeCell ref="A21:N21"/>
    <mergeCell ref="A28:N28"/>
    <mergeCell ref="A25:N25"/>
    <mergeCell ref="A26:N26"/>
    <mergeCell ref="A12:N12"/>
    <mergeCell ref="A13:N13"/>
    <mergeCell ref="A14:N14"/>
    <mergeCell ref="A27:N27"/>
    <mergeCell ref="A22:N22"/>
    <mergeCell ref="A23:N23"/>
  </mergeCells>
  <phoneticPr fontId="2"/>
  <hyperlinks>
    <hyperlink ref="A28" r:id="rId1" display="https://www.adastria.co.jp" xr:uid="{00000000-0004-0000-0000-000000000000}"/>
    <hyperlink ref="A28:N28" r:id="rId2" display="https://www.andst-hd.co.jp/" xr:uid="{4E2435FE-D3DD-42F7-A488-85D450848487}"/>
  </hyperlinks>
  <printOptions horizontalCentered="1"/>
  <pageMargins left="0.43307086614173229" right="0.39370078740157483" top="0.59055118110236227" bottom="0.39370078740157483" header="0.31496062992125984" footer="0.31496062992125984"/>
  <pageSetup paperSize="9" scale="81" firstPageNumber="0" fitToHeight="2" orientation="landscape" r:id="rId3"/>
  <headerFooter differentFirst="1" scaleWithDoc="0" alignWithMargins="0">
    <oddFooter>&amp;C&amp;P</oddFooter>
  </headerFooter>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79998168889431442"/>
    <pageSetUpPr fitToPage="1"/>
  </sheetPr>
  <dimension ref="A1:K55"/>
  <sheetViews>
    <sheetView showGridLines="0" zoomScaleNormal="100" zoomScaleSheetLayoutView="103" workbookViewId="0">
      <selection activeCell="A14" sqref="A14:N14"/>
    </sheetView>
  </sheetViews>
  <sheetFormatPr defaultColWidth="9" defaultRowHeight="13.2"/>
  <cols>
    <col min="1" max="1" width="1.5546875" customWidth="1"/>
    <col min="2" max="2" width="43.5546875" style="249" customWidth="1"/>
    <col min="3" max="3" width="21.77734375" style="2" customWidth="1"/>
    <col min="4" max="5" width="22.6640625" style="2" customWidth="1"/>
    <col min="6" max="11" width="9" style="2" customWidth="1"/>
    <col min="12" max="16384" width="9" style="2"/>
  </cols>
  <sheetData>
    <row r="1" spans="2:11" ht="16.2">
      <c r="B1" s="60" t="s">
        <v>210</v>
      </c>
    </row>
    <row r="3" spans="2:11" ht="33.6" customHeight="1">
      <c r="B3" s="77" t="s">
        <v>19</v>
      </c>
      <c r="C3" s="78" t="s">
        <v>74</v>
      </c>
      <c r="D3" s="77" t="s">
        <v>75</v>
      </c>
      <c r="K3" s="12"/>
    </row>
    <row r="4" spans="2:11" ht="24.9" customHeight="1">
      <c r="B4" s="169" t="s">
        <v>145</v>
      </c>
      <c r="C4" s="30">
        <v>17132</v>
      </c>
      <c r="D4" s="140">
        <v>36.616500506091427</v>
      </c>
      <c r="E4" s="154"/>
      <c r="K4" s="12"/>
    </row>
    <row r="5" spans="2:11" ht="24.9" customHeight="1">
      <c r="B5" s="171" t="s">
        <v>182</v>
      </c>
      <c r="C5" s="30">
        <v>3687</v>
      </c>
      <c r="D5" s="140">
        <v>7.8811297797769759</v>
      </c>
      <c r="E5" s="154"/>
      <c r="K5" s="12"/>
    </row>
    <row r="6" spans="2:11" ht="24.9" customHeight="1">
      <c r="B6" s="170" t="s">
        <v>183</v>
      </c>
      <c r="C6" s="30">
        <v>2000</v>
      </c>
      <c r="D6" s="140">
        <v>4.2745110669976816</v>
      </c>
      <c r="E6" s="154"/>
    </row>
    <row r="7" spans="2:11" ht="24.9" customHeight="1">
      <c r="B7" s="171" t="s">
        <v>184</v>
      </c>
      <c r="C7" s="30">
        <v>1552</v>
      </c>
      <c r="D7" s="140">
        <v>3.3187303924170006</v>
      </c>
    </row>
    <row r="8" spans="2:11" ht="24.9" customHeight="1">
      <c r="B8" s="171" t="s">
        <v>185</v>
      </c>
      <c r="C8" s="30">
        <v>922</v>
      </c>
      <c r="D8" s="140">
        <v>1.9706350921072713</v>
      </c>
    </row>
    <row r="9" spans="2:11" ht="24.9" customHeight="1">
      <c r="B9" s="220" t="s">
        <v>186</v>
      </c>
      <c r="C9" s="40">
        <v>645</v>
      </c>
      <c r="D9" s="140">
        <v>1.380181917634147</v>
      </c>
    </row>
    <row r="10" spans="2:11" ht="24.9" customHeight="1">
      <c r="B10" s="220" t="s">
        <v>197</v>
      </c>
      <c r="C10" s="116">
        <v>544</v>
      </c>
      <c r="D10" s="140">
        <v>1.164772206923866</v>
      </c>
    </row>
    <row r="11" spans="2:11" ht="24.9" customHeight="1">
      <c r="B11" s="220" t="s">
        <v>176</v>
      </c>
      <c r="C11" s="116">
        <v>470</v>
      </c>
      <c r="D11" s="140">
        <v>1.0047238262978051</v>
      </c>
    </row>
    <row r="12" spans="2:11" ht="24.9" customHeight="1">
      <c r="B12" s="220" t="s">
        <v>209</v>
      </c>
      <c r="C12" s="40">
        <v>464</v>
      </c>
      <c r="D12" s="141">
        <v>0.993785352477358</v>
      </c>
    </row>
    <row r="13" spans="2:11" ht="24.9" customHeight="1">
      <c r="B13" s="6" t="s">
        <v>198</v>
      </c>
      <c r="C13" s="151">
        <v>444</v>
      </c>
      <c r="D13" s="287">
        <v>0.94934539816931662</v>
      </c>
    </row>
    <row r="14" spans="2:11" ht="12.75" customHeight="1">
      <c r="B14" s="11"/>
      <c r="C14" s="12"/>
      <c r="D14" s="221"/>
    </row>
    <row r="15" spans="2:11" ht="17.25" customHeight="1">
      <c r="B15" s="443" t="s">
        <v>282</v>
      </c>
      <c r="C15" s="443"/>
      <c r="D15" s="443"/>
      <c r="E15" s="443"/>
    </row>
    <row r="16" spans="2:11" ht="24.9" customHeight="1">
      <c r="C16" s="12"/>
      <c r="D16" s="12"/>
    </row>
    <row r="17" spans="2:5">
      <c r="B17" s="11"/>
    </row>
    <row r="19" spans="2:5" ht="16.2">
      <c r="B19" s="60" t="s">
        <v>219</v>
      </c>
    </row>
    <row r="20" spans="2:5" ht="13.5" customHeight="1">
      <c r="B20" s="60"/>
    </row>
    <row r="21" spans="2:5" ht="33" customHeight="1">
      <c r="B21" s="77" t="s">
        <v>76</v>
      </c>
      <c r="C21" s="78" t="s">
        <v>77</v>
      </c>
      <c r="D21" s="77" t="s">
        <v>78</v>
      </c>
      <c r="E21" s="77" t="s">
        <v>36</v>
      </c>
    </row>
    <row r="22" spans="2:5" ht="25.5" customHeight="1">
      <c r="B22" s="110" t="s">
        <v>43</v>
      </c>
      <c r="C22" s="30">
        <v>273</v>
      </c>
      <c r="D22" s="116">
        <v>7387</v>
      </c>
      <c r="E22" s="140">
        <v>15.138961065573769</v>
      </c>
    </row>
    <row r="23" spans="2:5" ht="25.5" customHeight="1">
      <c r="B23" s="111" t="s">
        <v>281</v>
      </c>
      <c r="C23" s="31">
        <v>54864</v>
      </c>
      <c r="D23" s="40">
        <v>13693</v>
      </c>
      <c r="E23" s="141">
        <v>28.059723360655735</v>
      </c>
    </row>
    <row r="24" spans="2:5" ht="25.5" customHeight="1">
      <c r="B24" s="111" t="s">
        <v>44</v>
      </c>
      <c r="C24" s="31">
        <v>17</v>
      </c>
      <c r="D24" s="40">
        <v>6412</v>
      </c>
      <c r="E24" s="141">
        <v>13.140956967213116</v>
      </c>
    </row>
    <row r="25" spans="2:5" ht="25.5" customHeight="1">
      <c r="B25" s="111" t="s">
        <v>45</v>
      </c>
      <c r="C25" s="31">
        <v>325</v>
      </c>
      <c r="D25" s="40">
        <v>19981</v>
      </c>
      <c r="E25" s="141">
        <v>40.946133196721313</v>
      </c>
    </row>
    <row r="26" spans="2:5" ht="25.5" customHeight="1">
      <c r="B26" s="111" t="s">
        <v>161</v>
      </c>
      <c r="C26" s="31">
        <v>29</v>
      </c>
      <c r="D26" s="40">
        <v>1324</v>
      </c>
      <c r="E26" s="141">
        <v>2.7142254098360654</v>
      </c>
    </row>
    <row r="27" spans="2:5" ht="25.5" customHeight="1">
      <c r="B27" s="112" t="s">
        <v>11</v>
      </c>
      <c r="C27" s="33">
        <v>55508</v>
      </c>
      <c r="D27" s="33">
        <v>48800</v>
      </c>
      <c r="E27" s="142">
        <v>100</v>
      </c>
    </row>
    <row r="28" spans="2:5" ht="12" customHeight="1">
      <c r="B28" s="248"/>
      <c r="C28" s="99"/>
      <c r="D28" s="99"/>
      <c r="E28" s="221"/>
    </row>
    <row r="29" spans="2:5" ht="18" customHeight="1">
      <c r="B29" s="2" t="s">
        <v>280</v>
      </c>
    </row>
    <row r="55" spans="1:1">
      <c r="A55" s="245"/>
    </row>
  </sheetData>
  <mergeCells count="1">
    <mergeCell ref="B15:E15"/>
  </mergeCells>
  <phoneticPr fontId="2"/>
  <pageMargins left="0.70866141732283472" right="0.70866141732283472" top="0.74803149606299213" bottom="0.74803149606299213" header="0.31496062992125984" footer="0.31496062992125984"/>
  <pageSetup paperSize="9" scale="81" orientation="landscape" r:id="rId1"/>
  <headerFooter differentFirst="1" scaleWithDoc="0" alignWithMargins="0">
    <oddFooter>&amp;C&amp;P</oddFooter>
    <firstFooter>&amp;C1</first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79998168889431442"/>
    <pageSetUpPr fitToPage="1"/>
  </sheetPr>
  <dimension ref="A1:O55"/>
  <sheetViews>
    <sheetView showGridLines="0" zoomScaleNormal="100" zoomScaleSheetLayoutView="98" workbookViewId="0">
      <selection activeCell="A14" sqref="A13:N14"/>
    </sheetView>
  </sheetViews>
  <sheetFormatPr defaultRowHeight="13.2"/>
  <cols>
    <col min="1" max="1" width="1.5546875" customWidth="1"/>
    <col min="2" max="2" width="4.88671875" customWidth="1"/>
    <col min="3" max="3" width="24.77734375" customWidth="1"/>
    <col min="4" max="4" width="20.21875" customWidth="1"/>
    <col min="5" max="5" width="10.44140625" customWidth="1"/>
    <col min="6" max="6" width="10.44140625" style="261" customWidth="1"/>
    <col min="7" max="7" width="10.44140625" customWidth="1"/>
    <col min="8" max="8" width="10.44140625" style="261" customWidth="1"/>
    <col min="9" max="9" width="10.44140625" customWidth="1" collapsed="1"/>
    <col min="10" max="10" width="10.44140625" style="261" customWidth="1"/>
    <col min="11" max="11" width="10.44140625" customWidth="1"/>
    <col min="12" max="12" width="10.44140625" style="261" customWidth="1"/>
    <col min="13" max="13" width="10.44140625" customWidth="1" collapsed="1"/>
    <col min="14" max="14" width="10.44140625" style="261" customWidth="1"/>
    <col min="15" max="15" width="4.33203125" style="195" customWidth="1"/>
  </cols>
  <sheetData>
    <row r="1" spans="1:15" ht="16.2">
      <c r="B1" s="60" t="s">
        <v>223</v>
      </c>
      <c r="C1" s="60"/>
      <c r="D1" s="60"/>
      <c r="E1" s="2"/>
      <c r="F1" s="254"/>
      <c r="G1" s="2"/>
      <c r="H1" s="254"/>
      <c r="I1" s="2"/>
      <c r="J1" s="254"/>
      <c r="K1" s="2"/>
      <c r="L1" s="254"/>
      <c r="M1" s="2"/>
      <c r="N1" s="254"/>
      <c r="O1" s="196"/>
    </row>
    <row r="2" spans="1:15" ht="13.5" customHeight="1">
      <c r="B2" s="226" t="s">
        <v>159</v>
      </c>
      <c r="C2" s="228"/>
      <c r="D2" s="228"/>
      <c r="E2" s="2"/>
      <c r="F2" s="254"/>
      <c r="G2" s="2"/>
      <c r="H2" s="254"/>
      <c r="I2" s="2"/>
      <c r="J2" s="254"/>
      <c r="K2" s="2"/>
      <c r="L2" s="254"/>
      <c r="M2" s="2"/>
      <c r="N2" s="254"/>
      <c r="O2" s="196"/>
    </row>
    <row r="3" spans="1:15" ht="13.5" customHeight="1">
      <c r="B3" s="226" t="s">
        <v>160</v>
      </c>
      <c r="C3" s="246"/>
      <c r="D3" s="246"/>
      <c r="E3" s="2"/>
      <c r="F3" s="254"/>
      <c r="G3" s="2"/>
      <c r="H3" s="254"/>
      <c r="I3" s="2"/>
      <c r="J3" s="254"/>
      <c r="K3" s="2"/>
      <c r="L3" s="254"/>
      <c r="M3" s="2"/>
      <c r="N3" s="254"/>
      <c r="O3" s="196"/>
    </row>
    <row r="4" spans="1:15" ht="13.5" customHeight="1">
      <c r="B4" s="226"/>
      <c r="C4" s="247"/>
      <c r="D4" s="247"/>
      <c r="E4" s="2"/>
      <c r="F4" s="254"/>
      <c r="G4" s="2"/>
      <c r="H4" s="254"/>
      <c r="I4" s="2"/>
      <c r="J4" s="254"/>
      <c r="K4" s="2"/>
      <c r="L4" s="254"/>
      <c r="M4" s="2"/>
      <c r="N4" s="254"/>
      <c r="O4" s="196"/>
    </row>
    <row r="5" spans="1:15" s="2" customFormat="1" ht="15.75" customHeight="1">
      <c r="A5"/>
      <c r="B5" s="149" t="s">
        <v>123</v>
      </c>
      <c r="F5" s="254"/>
      <c r="H5" s="254"/>
      <c r="J5" s="254"/>
      <c r="L5" s="254"/>
      <c r="N5" s="254"/>
    </row>
    <row r="6" spans="1:15" ht="11.25" customHeight="1">
      <c r="B6" s="149"/>
      <c r="C6" s="228"/>
      <c r="D6" s="228"/>
      <c r="E6" s="3"/>
      <c r="F6" s="255"/>
      <c r="G6" s="3"/>
      <c r="H6" s="255"/>
      <c r="I6" s="3"/>
      <c r="J6" s="255"/>
      <c r="K6" s="3"/>
      <c r="L6" s="255"/>
      <c r="M6" s="3"/>
      <c r="N6" s="255" t="s">
        <v>10</v>
      </c>
      <c r="O6" s="3"/>
    </row>
    <row r="7" spans="1:15" ht="24.75" customHeight="1">
      <c r="B7" s="132"/>
      <c r="C7" s="230"/>
      <c r="D7" s="67"/>
      <c r="E7" s="363" t="s">
        <v>236</v>
      </c>
      <c r="F7" s="365"/>
      <c r="G7" s="363" t="s">
        <v>235</v>
      </c>
      <c r="H7" s="365"/>
      <c r="I7" s="363" t="s">
        <v>238</v>
      </c>
      <c r="J7" s="365"/>
      <c r="K7" s="448" t="s">
        <v>239</v>
      </c>
      <c r="L7" s="449"/>
      <c r="M7" s="448" t="s">
        <v>240</v>
      </c>
      <c r="N7" s="449"/>
    </row>
    <row r="8" spans="1:15" ht="24" customHeight="1">
      <c r="B8" s="133"/>
      <c r="C8" s="231"/>
      <c r="D8" s="69"/>
      <c r="E8" s="79" t="s">
        <v>8</v>
      </c>
      <c r="F8" s="256" t="s">
        <v>118</v>
      </c>
      <c r="G8" s="79" t="s">
        <v>8</v>
      </c>
      <c r="H8" s="256" t="s">
        <v>118</v>
      </c>
      <c r="I8" s="79" t="s">
        <v>8</v>
      </c>
      <c r="J8" s="256" t="s">
        <v>118</v>
      </c>
      <c r="K8" s="352" t="s">
        <v>8</v>
      </c>
      <c r="L8" s="353" t="s">
        <v>118</v>
      </c>
      <c r="M8" s="352" t="s">
        <v>8</v>
      </c>
      <c r="N8" s="353" t="s">
        <v>118</v>
      </c>
    </row>
    <row r="9" spans="1:15" ht="25.05" customHeight="1">
      <c r="B9" s="450" t="s">
        <v>284</v>
      </c>
      <c r="C9" s="451"/>
      <c r="D9" s="235" t="s">
        <v>151</v>
      </c>
      <c r="E9" s="36">
        <v>106611</v>
      </c>
      <c r="F9" s="236">
        <v>115.45860617272</v>
      </c>
      <c r="G9" s="36">
        <v>220078</v>
      </c>
      <c r="H9" s="236">
        <v>111.86935394686802</v>
      </c>
      <c r="I9" s="36">
        <v>115010</v>
      </c>
      <c r="J9" s="236">
        <v>107.878674591885</v>
      </c>
      <c r="K9" s="36">
        <v>231464</v>
      </c>
      <c r="L9" s="236">
        <v>105.2</v>
      </c>
      <c r="M9" s="36">
        <v>118454</v>
      </c>
      <c r="N9" s="236">
        <v>103</v>
      </c>
    </row>
    <row r="10" spans="1:15" ht="25.05" customHeight="1">
      <c r="B10" s="452"/>
      <c r="C10" s="453"/>
      <c r="D10" s="234" t="s">
        <v>152</v>
      </c>
      <c r="E10" s="35">
        <v>9284</v>
      </c>
      <c r="F10" s="237">
        <v>202.002284841489</v>
      </c>
      <c r="G10" s="35">
        <v>16346</v>
      </c>
      <c r="H10" s="237">
        <v>157.405787015025</v>
      </c>
      <c r="I10" s="35">
        <v>9363</v>
      </c>
      <c r="J10" s="237">
        <v>100.85071089708799</v>
      </c>
      <c r="K10" s="35">
        <v>14306</v>
      </c>
      <c r="L10" s="237">
        <v>87.5</v>
      </c>
      <c r="M10" s="35">
        <v>6255</v>
      </c>
      <c r="N10" s="237">
        <v>66.8</v>
      </c>
    </row>
    <row r="11" spans="1:15" ht="25.05" customHeight="1">
      <c r="B11" s="450" t="s">
        <v>283</v>
      </c>
      <c r="C11" s="451"/>
      <c r="D11" s="252" t="s">
        <v>151</v>
      </c>
      <c r="E11" s="36">
        <v>11491</v>
      </c>
      <c r="F11" s="238">
        <v>122.1</v>
      </c>
      <c r="G11" s="36">
        <v>24007</v>
      </c>
      <c r="H11" s="238">
        <v>107.49958398115899</v>
      </c>
      <c r="I11" s="36">
        <v>12361</v>
      </c>
      <c r="J11" s="238">
        <v>107.568148075625</v>
      </c>
      <c r="K11" s="36">
        <v>27603</v>
      </c>
      <c r="L11" s="238">
        <v>114.97984983480001</v>
      </c>
      <c r="M11" s="36">
        <v>12576</v>
      </c>
      <c r="N11" s="238">
        <v>101.7</v>
      </c>
    </row>
    <row r="12" spans="1:15" ht="25.05" customHeight="1">
      <c r="B12" s="452"/>
      <c r="C12" s="453"/>
      <c r="D12" s="253" t="s">
        <v>152</v>
      </c>
      <c r="E12" s="35">
        <v>119</v>
      </c>
      <c r="F12" s="237">
        <v>73.5</v>
      </c>
      <c r="G12" s="35">
        <v>236</v>
      </c>
      <c r="H12" s="237">
        <v>132.82001597336199</v>
      </c>
      <c r="I12" s="35">
        <v>399</v>
      </c>
      <c r="J12" s="237">
        <v>335.19665013167696</v>
      </c>
      <c r="K12" s="35">
        <v>1346</v>
      </c>
      <c r="L12" s="237">
        <v>569.17734318619603</v>
      </c>
      <c r="M12" s="35">
        <v>838</v>
      </c>
      <c r="N12" s="237">
        <v>210.2</v>
      </c>
    </row>
    <row r="13" spans="1:15" ht="25.05" customHeight="1">
      <c r="B13" s="450" t="s">
        <v>166</v>
      </c>
      <c r="C13" s="451"/>
      <c r="D13" s="252" t="s">
        <v>151</v>
      </c>
      <c r="E13" s="36">
        <v>6210</v>
      </c>
      <c r="F13" s="238">
        <v>132.5</v>
      </c>
      <c r="G13" s="36">
        <v>12570</v>
      </c>
      <c r="H13" s="238">
        <v>139.042113158608</v>
      </c>
      <c r="I13" s="36">
        <v>6942</v>
      </c>
      <c r="J13" s="238">
        <v>111.78228750588902</v>
      </c>
      <c r="K13" s="36">
        <v>14606</v>
      </c>
      <c r="L13" s="238">
        <v>116.19808831763301</v>
      </c>
      <c r="M13" s="36">
        <v>7958</v>
      </c>
      <c r="N13" s="238">
        <v>114.6</v>
      </c>
    </row>
    <row r="14" spans="1:15" ht="25.05" customHeight="1">
      <c r="B14" s="452"/>
      <c r="C14" s="453"/>
      <c r="D14" s="253" t="s">
        <v>152</v>
      </c>
      <c r="E14" s="35">
        <v>206</v>
      </c>
      <c r="F14" s="237">
        <v>42.6</v>
      </c>
      <c r="G14" s="35">
        <v>179</v>
      </c>
      <c r="H14" s="237">
        <v>62.712620282128995</v>
      </c>
      <c r="I14" s="35">
        <v>-173</v>
      </c>
      <c r="J14" s="257" t="s">
        <v>49</v>
      </c>
      <c r="K14" s="35">
        <v>-411</v>
      </c>
      <c r="L14" s="257" t="s">
        <v>49</v>
      </c>
      <c r="M14" s="35">
        <v>235</v>
      </c>
      <c r="N14" s="257" t="s">
        <v>49</v>
      </c>
    </row>
    <row r="15" spans="1:15" ht="6" customHeight="1">
      <c r="B15" s="99"/>
      <c r="C15" s="227"/>
      <c r="D15" s="227"/>
      <c r="E15" s="157"/>
      <c r="F15" s="258"/>
      <c r="G15" s="157"/>
      <c r="H15" s="258"/>
      <c r="I15" s="157"/>
      <c r="J15" s="258"/>
      <c r="K15" s="157"/>
      <c r="L15" s="258"/>
      <c r="M15" s="157"/>
      <c r="N15" s="258"/>
    </row>
    <row r="16" spans="1:15" s="297" customFormat="1">
      <c r="A16"/>
      <c r="B16" s="99" t="s">
        <v>267</v>
      </c>
      <c r="C16" s="200"/>
      <c r="D16" s="200"/>
      <c r="E16" s="351"/>
      <c r="F16" s="351"/>
      <c r="G16" s="351"/>
      <c r="H16" s="351"/>
      <c r="I16" s="351"/>
      <c r="J16" s="351"/>
      <c r="K16" s="351"/>
      <c r="L16" s="351"/>
      <c r="M16" s="351"/>
      <c r="N16" s="351"/>
    </row>
    <row r="17" spans="1:15" s="297" customFormat="1">
      <c r="A17"/>
      <c r="B17" s="99" t="s">
        <v>268</v>
      </c>
      <c r="C17" s="200"/>
      <c r="D17" s="200"/>
      <c r="E17" s="351"/>
      <c r="F17" s="351"/>
      <c r="G17" s="351"/>
      <c r="H17" s="351"/>
      <c r="I17" s="351"/>
      <c r="J17" s="351"/>
      <c r="K17" s="351"/>
      <c r="L17" s="351"/>
      <c r="M17" s="351"/>
      <c r="N17" s="351"/>
    </row>
    <row r="18" spans="1:15" s="297" customFormat="1">
      <c r="A18"/>
      <c r="B18" s="99" t="s">
        <v>263</v>
      </c>
      <c r="C18" s="200"/>
      <c r="D18" s="200"/>
      <c r="E18" s="296"/>
      <c r="F18" s="296"/>
      <c r="G18" s="296"/>
      <c r="H18" s="296"/>
      <c r="I18" s="296"/>
      <c r="J18" s="296"/>
      <c r="K18" s="296"/>
      <c r="L18" s="296"/>
      <c r="M18" s="296"/>
      <c r="N18" s="296"/>
    </row>
    <row r="19" spans="1:15" s="297" customFormat="1">
      <c r="A19"/>
      <c r="B19" s="99" t="s">
        <v>241</v>
      </c>
      <c r="C19" s="200"/>
      <c r="D19" s="200"/>
      <c r="E19" s="296"/>
      <c r="F19" s="296"/>
      <c r="G19" s="296"/>
      <c r="H19" s="296"/>
      <c r="I19" s="296"/>
      <c r="J19" s="296"/>
      <c r="K19" s="296"/>
      <c r="L19" s="296"/>
      <c r="M19" s="296"/>
      <c r="N19" s="296"/>
    </row>
    <row r="20" spans="1:15" s="297" customFormat="1">
      <c r="A20"/>
      <c r="B20" s="99" t="s">
        <v>242</v>
      </c>
      <c r="C20" s="200"/>
      <c r="D20" s="200"/>
      <c r="E20" s="354"/>
      <c r="F20" s="354"/>
      <c r="G20" s="354"/>
      <c r="H20" s="354"/>
      <c r="I20" s="354"/>
      <c r="J20" s="354"/>
      <c r="K20" s="354"/>
      <c r="L20" s="354"/>
      <c r="M20" s="354"/>
      <c r="N20" s="354"/>
    </row>
    <row r="21" spans="1:15" ht="19.8" customHeight="1">
      <c r="B21" s="99"/>
      <c r="C21" s="227"/>
      <c r="D21" s="99"/>
      <c r="E21" s="99"/>
      <c r="F21" s="259"/>
      <c r="G21" s="99"/>
      <c r="H21" s="259"/>
      <c r="I21" s="99"/>
      <c r="J21" s="259"/>
      <c r="K21" s="99"/>
      <c r="L21" s="259"/>
      <c r="M21" s="99"/>
      <c r="N21" s="259"/>
      <c r="O21" s="99"/>
    </row>
    <row r="22" spans="1:15">
      <c r="B22" s="183" t="s">
        <v>140</v>
      </c>
      <c r="E22" s="99"/>
      <c r="F22" s="259"/>
      <c r="G22" s="99"/>
      <c r="H22" s="259"/>
      <c r="I22" s="99"/>
      <c r="J22" s="259"/>
      <c r="K22" s="99"/>
      <c r="L22" s="259"/>
      <c r="M22" s="99"/>
      <c r="N22" s="259"/>
      <c r="O22" s="3"/>
    </row>
    <row r="23" spans="1:15" ht="11.25" customHeight="1">
      <c r="B23" s="183"/>
      <c r="E23" s="3"/>
      <c r="F23" s="255"/>
      <c r="G23" s="3"/>
      <c r="H23" s="255"/>
      <c r="I23" s="3"/>
      <c r="J23" s="255"/>
      <c r="K23" s="3"/>
      <c r="L23" s="255"/>
      <c r="M23" s="3"/>
      <c r="N23" s="255" t="s">
        <v>10</v>
      </c>
      <c r="O23" s="3"/>
    </row>
    <row r="24" spans="1:15" ht="24.75" customHeight="1">
      <c r="B24" s="184"/>
      <c r="C24" s="232"/>
      <c r="D24" s="185"/>
      <c r="E24" s="366" t="s">
        <v>243</v>
      </c>
      <c r="F24" s="406"/>
      <c r="G24" s="366" t="s">
        <v>244</v>
      </c>
      <c r="H24" s="406"/>
      <c r="I24" s="366" t="s">
        <v>245</v>
      </c>
      <c r="J24" s="406"/>
      <c r="K24" s="366" t="s">
        <v>246</v>
      </c>
      <c r="L24" s="406"/>
      <c r="M24" s="366" t="s">
        <v>247</v>
      </c>
      <c r="N24" s="406"/>
    </row>
    <row r="25" spans="1:15" ht="24" customHeight="1">
      <c r="B25" s="186"/>
      <c r="C25" s="233"/>
      <c r="D25" s="187"/>
      <c r="E25" s="188" t="s">
        <v>8</v>
      </c>
      <c r="F25" s="260" t="s">
        <v>118</v>
      </c>
      <c r="G25" s="188" t="s">
        <v>8</v>
      </c>
      <c r="H25" s="260" t="s">
        <v>118</v>
      </c>
      <c r="I25" s="188" t="s">
        <v>8</v>
      </c>
      <c r="J25" s="260" t="s">
        <v>118</v>
      </c>
      <c r="K25" s="188" t="s">
        <v>8</v>
      </c>
      <c r="L25" s="260" t="s">
        <v>118</v>
      </c>
      <c r="M25" s="188" t="s">
        <v>8</v>
      </c>
      <c r="N25" s="260" t="s">
        <v>118</v>
      </c>
    </row>
    <row r="26" spans="1:15" ht="25.05" customHeight="1">
      <c r="B26" s="444" t="s">
        <v>187</v>
      </c>
      <c r="C26" s="445"/>
      <c r="D26" s="235" t="s">
        <v>151</v>
      </c>
      <c r="E26" s="30">
        <v>1968</v>
      </c>
      <c r="F26" s="243">
        <v>226.5</v>
      </c>
      <c r="G26" s="30">
        <v>4351</v>
      </c>
      <c r="H26" s="243">
        <v>173.7</v>
      </c>
      <c r="I26" s="30">
        <v>2148</v>
      </c>
      <c r="J26" s="243">
        <v>109.1</v>
      </c>
      <c r="K26" s="30">
        <v>4268</v>
      </c>
      <c r="L26" s="243">
        <v>98.1</v>
      </c>
      <c r="M26" s="30">
        <v>2233</v>
      </c>
      <c r="N26" s="243">
        <v>104</v>
      </c>
    </row>
    <row r="27" spans="1:15" ht="25.05" customHeight="1">
      <c r="B27" s="446"/>
      <c r="C27" s="447"/>
      <c r="D27" s="234" t="s">
        <v>152</v>
      </c>
      <c r="E27" s="32">
        <v>-306</v>
      </c>
      <c r="F27" s="239" t="s">
        <v>49</v>
      </c>
      <c r="G27" s="32">
        <v>-617</v>
      </c>
      <c r="H27" s="241" t="s">
        <v>49</v>
      </c>
      <c r="I27" s="32">
        <v>-286</v>
      </c>
      <c r="J27" s="239" t="s">
        <v>49</v>
      </c>
      <c r="K27" s="32">
        <v>-486</v>
      </c>
      <c r="L27" s="239" t="s">
        <v>49</v>
      </c>
      <c r="M27" s="32">
        <v>-75</v>
      </c>
      <c r="N27" s="239" t="s">
        <v>49</v>
      </c>
    </row>
    <row r="28" spans="1:15" ht="25.05" customHeight="1">
      <c r="B28" s="444" t="s">
        <v>171</v>
      </c>
      <c r="C28" s="445"/>
      <c r="D28" s="235" t="s">
        <v>151</v>
      </c>
      <c r="E28" s="36">
        <v>1745</v>
      </c>
      <c r="F28" s="236">
        <v>127.5</v>
      </c>
      <c r="G28" s="36">
        <v>4248</v>
      </c>
      <c r="H28" s="236">
        <v>126</v>
      </c>
      <c r="I28" s="36">
        <v>2214</v>
      </c>
      <c r="J28" s="236">
        <v>126.87604884468647</v>
      </c>
      <c r="K28" s="36">
        <v>4756</v>
      </c>
      <c r="L28" s="236">
        <v>111.96086390114399</v>
      </c>
      <c r="M28" s="36">
        <v>2272</v>
      </c>
      <c r="N28" s="236">
        <v>102.6</v>
      </c>
    </row>
    <row r="29" spans="1:15" ht="25.05" customHeight="1">
      <c r="B29" s="446"/>
      <c r="C29" s="447"/>
      <c r="D29" s="234" t="s">
        <v>152</v>
      </c>
      <c r="E29" s="32">
        <v>148</v>
      </c>
      <c r="F29" s="239">
        <v>280.8</v>
      </c>
      <c r="G29" s="32">
        <v>461</v>
      </c>
      <c r="H29" s="239">
        <v>129.13784093655121</v>
      </c>
      <c r="I29" s="32">
        <v>171</v>
      </c>
      <c r="J29" s="239">
        <v>115.84485898215166</v>
      </c>
      <c r="K29" s="32">
        <v>444</v>
      </c>
      <c r="L29" s="239">
        <v>96.344719360868709</v>
      </c>
      <c r="M29" s="32">
        <v>137</v>
      </c>
      <c r="N29" s="239">
        <v>79.8</v>
      </c>
    </row>
    <row r="30" spans="1:15" ht="25.05" customHeight="1">
      <c r="B30" s="444" t="s">
        <v>188</v>
      </c>
      <c r="C30" s="445"/>
      <c r="D30" s="235" t="s">
        <v>151</v>
      </c>
      <c r="E30" s="30">
        <v>2769</v>
      </c>
      <c r="F30" s="243">
        <v>151.19999999999999</v>
      </c>
      <c r="G30" s="30">
        <v>6493</v>
      </c>
      <c r="H30" s="243">
        <v>146.4</v>
      </c>
      <c r="I30" s="30">
        <v>3610</v>
      </c>
      <c r="J30" s="243">
        <v>130.3378863646096</v>
      </c>
      <c r="K30" s="30">
        <v>7518</v>
      </c>
      <c r="L30" s="243">
        <v>115.78959335218299</v>
      </c>
      <c r="M30" s="30">
        <v>4259</v>
      </c>
      <c r="N30" s="243">
        <v>118</v>
      </c>
    </row>
    <row r="31" spans="1:15" ht="25.05" customHeight="1">
      <c r="B31" s="446"/>
      <c r="C31" s="447"/>
      <c r="D31" s="234" t="s">
        <v>152</v>
      </c>
      <c r="E31" s="131">
        <v>557</v>
      </c>
      <c r="F31" s="239">
        <v>187.8</v>
      </c>
      <c r="G31" s="131">
        <v>1328</v>
      </c>
      <c r="H31" s="239">
        <v>152.122236567389</v>
      </c>
      <c r="I31" s="131">
        <v>706</v>
      </c>
      <c r="J31" s="239">
        <v>126.63795993134582</v>
      </c>
      <c r="K31" s="131">
        <v>1470</v>
      </c>
      <c r="L31" s="239">
        <v>110.695047159974</v>
      </c>
      <c r="M31" s="131">
        <v>853</v>
      </c>
      <c r="N31" s="239">
        <v>120.8</v>
      </c>
    </row>
    <row r="32" spans="1:15" ht="25.05" customHeight="1">
      <c r="B32" s="444" t="s">
        <v>180</v>
      </c>
      <c r="C32" s="445"/>
      <c r="D32" s="235" t="s">
        <v>151</v>
      </c>
      <c r="E32" s="30">
        <v>83</v>
      </c>
      <c r="F32" s="243" t="s">
        <v>49</v>
      </c>
      <c r="G32" s="30">
        <v>216</v>
      </c>
      <c r="H32" s="242" t="s">
        <v>49</v>
      </c>
      <c r="I32" s="30">
        <v>141</v>
      </c>
      <c r="J32" s="243">
        <v>170.23991352533955</v>
      </c>
      <c r="K32" s="30">
        <v>355</v>
      </c>
      <c r="L32" s="243">
        <v>163.89062973548201</v>
      </c>
      <c r="M32" s="30">
        <v>213</v>
      </c>
      <c r="N32" s="243">
        <v>150.6</v>
      </c>
    </row>
    <row r="33" spans="2:15" ht="25.05" customHeight="1">
      <c r="B33" s="446"/>
      <c r="C33" s="447"/>
      <c r="D33" s="234" t="s">
        <v>152</v>
      </c>
      <c r="E33" s="131">
        <v>-50</v>
      </c>
      <c r="F33" s="239" t="s">
        <v>49</v>
      </c>
      <c r="G33" s="131">
        <v>-110</v>
      </c>
      <c r="H33" s="241" t="s">
        <v>49</v>
      </c>
      <c r="I33" s="131">
        <v>-82</v>
      </c>
      <c r="J33" s="239" t="s">
        <v>49</v>
      </c>
      <c r="K33" s="131">
        <v>-117</v>
      </c>
      <c r="L33" s="239" t="s">
        <v>49</v>
      </c>
      <c r="M33" s="131">
        <v>-63</v>
      </c>
      <c r="N33" s="239" t="s">
        <v>49</v>
      </c>
    </row>
    <row r="34" spans="2:15" ht="25.05" customHeight="1">
      <c r="B34" s="444" t="s">
        <v>196</v>
      </c>
      <c r="C34" s="445"/>
      <c r="D34" s="235" t="s">
        <v>151</v>
      </c>
      <c r="E34" s="271" t="s">
        <v>49</v>
      </c>
      <c r="F34" s="242" t="s">
        <v>49</v>
      </c>
      <c r="G34" s="271" t="s">
        <v>49</v>
      </c>
      <c r="H34" s="242" t="s">
        <v>49</v>
      </c>
      <c r="I34" s="271" t="s">
        <v>49</v>
      </c>
      <c r="J34" s="243" t="s">
        <v>49</v>
      </c>
      <c r="K34" s="271">
        <v>25</v>
      </c>
      <c r="L34" s="243" t="s">
        <v>49</v>
      </c>
      <c r="M34" s="271">
        <v>67</v>
      </c>
      <c r="N34" s="243" t="s">
        <v>49</v>
      </c>
    </row>
    <row r="35" spans="2:15" ht="25.05" customHeight="1">
      <c r="B35" s="446"/>
      <c r="C35" s="447"/>
      <c r="D35" s="234" t="s">
        <v>152</v>
      </c>
      <c r="E35" s="213" t="s">
        <v>49</v>
      </c>
      <c r="F35" s="241" t="s">
        <v>49</v>
      </c>
      <c r="G35" s="213" t="s">
        <v>49</v>
      </c>
      <c r="H35" s="241" t="s">
        <v>49</v>
      </c>
      <c r="I35" s="131">
        <v>-10</v>
      </c>
      <c r="J35" s="239" t="s">
        <v>49</v>
      </c>
      <c r="K35" s="131">
        <v>-46</v>
      </c>
      <c r="L35" s="239" t="s">
        <v>49</v>
      </c>
      <c r="M35" s="131">
        <v>-33</v>
      </c>
      <c r="N35" s="239" t="s">
        <v>49</v>
      </c>
    </row>
    <row r="36" spans="2:15" ht="25.05" customHeight="1">
      <c r="B36" s="444" t="s">
        <v>264</v>
      </c>
      <c r="C36" s="445"/>
      <c r="D36" s="235" t="s">
        <v>151</v>
      </c>
      <c r="E36" s="244">
        <v>3846</v>
      </c>
      <c r="F36" s="236">
        <v>110</v>
      </c>
      <c r="G36" s="244">
        <v>7477</v>
      </c>
      <c r="H36" s="236">
        <v>103.53194550795968</v>
      </c>
      <c r="I36" s="244">
        <v>3839</v>
      </c>
      <c r="J36" s="236">
        <v>99.81147556998647</v>
      </c>
      <c r="K36" s="244">
        <v>6995</v>
      </c>
      <c r="L36" s="236">
        <v>93.563940704204498</v>
      </c>
      <c r="M36" s="244">
        <v>3378</v>
      </c>
      <c r="N36" s="236">
        <v>88</v>
      </c>
    </row>
    <row r="37" spans="2:15" ht="25.05" customHeight="1">
      <c r="B37" s="446"/>
      <c r="C37" s="447"/>
      <c r="D37" s="234" t="s">
        <v>152</v>
      </c>
      <c r="E37" s="192">
        <v>305</v>
      </c>
      <c r="F37" s="240">
        <v>98.8</v>
      </c>
      <c r="G37" s="192">
        <v>62</v>
      </c>
      <c r="H37" s="240">
        <v>15.42506201217213</v>
      </c>
      <c r="I37" s="192">
        <v>-157</v>
      </c>
      <c r="J37" s="239" t="s">
        <v>49</v>
      </c>
      <c r="K37" s="192">
        <v>-727</v>
      </c>
      <c r="L37" s="239" t="s">
        <v>49</v>
      </c>
      <c r="M37" s="192">
        <v>-173</v>
      </c>
      <c r="N37" s="239" t="s">
        <v>49</v>
      </c>
    </row>
    <row r="38" spans="2:15" ht="25.05" customHeight="1">
      <c r="B38" s="444" t="s">
        <v>107</v>
      </c>
      <c r="C38" s="445"/>
      <c r="D38" s="235" t="s">
        <v>151</v>
      </c>
      <c r="E38" s="36">
        <v>10413</v>
      </c>
      <c r="F38" s="236">
        <v>137.69999999999999</v>
      </c>
      <c r="G38" s="36">
        <v>23396</v>
      </c>
      <c r="H38" s="236">
        <v>130</v>
      </c>
      <c r="I38" s="36">
        <v>11953</v>
      </c>
      <c r="J38" s="236">
        <v>114.8</v>
      </c>
      <c r="K38" s="36">
        <v>23920</v>
      </c>
      <c r="L38" s="236">
        <v>105</v>
      </c>
      <c r="M38" s="36">
        <v>12425</v>
      </c>
      <c r="N38" s="236">
        <v>103.9</v>
      </c>
    </row>
    <row r="39" spans="2:15" ht="25.05" customHeight="1">
      <c r="B39" s="446"/>
      <c r="C39" s="447"/>
      <c r="D39" s="234" t="s">
        <v>152</v>
      </c>
      <c r="E39" s="192">
        <v>653</v>
      </c>
      <c r="F39" s="240">
        <v>408.8</v>
      </c>
      <c r="G39" s="192">
        <v>1123</v>
      </c>
      <c r="H39" s="240">
        <v>214.20435479923756</v>
      </c>
      <c r="I39" s="192">
        <v>341</v>
      </c>
      <c r="J39" s="240">
        <v>52.26987779324962</v>
      </c>
      <c r="K39" s="192">
        <v>535</v>
      </c>
      <c r="L39" s="240">
        <v>47.699882090732601</v>
      </c>
      <c r="M39" s="192">
        <v>644</v>
      </c>
      <c r="N39" s="240">
        <v>188.7</v>
      </c>
    </row>
    <row r="40" spans="2:15" ht="6" customHeight="1">
      <c r="B40" s="99"/>
      <c r="C40" s="227"/>
      <c r="D40" s="227"/>
      <c r="E40" s="99"/>
      <c r="F40" s="259"/>
      <c r="G40" s="99"/>
      <c r="H40" s="259"/>
      <c r="I40" s="99"/>
      <c r="J40" s="259"/>
      <c r="K40" s="99"/>
      <c r="L40" s="259"/>
      <c r="M40" s="99"/>
      <c r="N40" s="259"/>
    </row>
    <row r="41" spans="2:15" ht="27" customHeight="1">
      <c r="B41" s="431" t="s">
        <v>266</v>
      </c>
      <c r="C41" s="431"/>
      <c r="D41" s="431"/>
      <c r="E41" s="431"/>
      <c r="F41" s="431"/>
      <c r="G41" s="431"/>
      <c r="H41" s="431"/>
      <c r="I41" s="431"/>
      <c r="J41" s="431"/>
      <c r="K41" s="431"/>
      <c r="L41" s="431"/>
      <c r="M41" s="431"/>
      <c r="N41" s="431"/>
      <c r="O41" s="431"/>
    </row>
    <row r="42" spans="2:15" ht="27" customHeight="1">
      <c r="B42" s="431" t="s">
        <v>265</v>
      </c>
      <c r="C42" s="431"/>
      <c r="D42" s="431"/>
      <c r="E42" s="431"/>
      <c r="F42" s="431"/>
      <c r="G42" s="431"/>
      <c r="H42" s="431"/>
      <c r="I42" s="431"/>
      <c r="J42" s="431"/>
      <c r="K42" s="431"/>
      <c r="L42" s="431"/>
      <c r="M42" s="431"/>
      <c r="N42" s="431"/>
      <c r="O42" s="431"/>
    </row>
    <row r="55" spans="1:1">
      <c r="A55" s="245"/>
    </row>
  </sheetData>
  <mergeCells count="22">
    <mergeCell ref="I7:J7"/>
    <mergeCell ref="K7:L7"/>
    <mergeCell ref="M7:N7"/>
    <mergeCell ref="B13:C14"/>
    <mergeCell ref="B11:C12"/>
    <mergeCell ref="B9:C10"/>
    <mergeCell ref="E7:F7"/>
    <mergeCell ref="G7:H7"/>
    <mergeCell ref="E24:F24"/>
    <mergeCell ref="G24:H24"/>
    <mergeCell ref="B41:O41"/>
    <mergeCell ref="B28:C29"/>
    <mergeCell ref="B26:C27"/>
    <mergeCell ref="B30:C31"/>
    <mergeCell ref="K24:L24"/>
    <mergeCell ref="I24:J24"/>
    <mergeCell ref="M24:N24"/>
    <mergeCell ref="B42:O42"/>
    <mergeCell ref="B36:C37"/>
    <mergeCell ref="B38:C39"/>
    <mergeCell ref="B34:C35"/>
    <mergeCell ref="B32:C33"/>
  </mergeCells>
  <phoneticPr fontId="2"/>
  <printOptions horizontalCentered="1" verticalCentered="1"/>
  <pageMargins left="0.70866141732283472" right="0.70866141732283472" top="0.74803149606299213" bottom="0.74803149606299213" header="0.31496062992125984" footer="0.31496062992125984"/>
  <pageSetup paperSize="9" scale="61" firstPageNumber="0" orientation="landscape" r:id="rId1"/>
  <headerFooter differentFirst="1" scaleWithDoc="0"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sheetPr>
  <dimension ref="A1:BW104"/>
  <sheetViews>
    <sheetView showGridLines="0" topLeftCell="A7" zoomScaleNormal="100" zoomScaleSheetLayoutView="97" workbookViewId="0">
      <selection activeCell="E22" sqref="E22"/>
    </sheetView>
  </sheetViews>
  <sheetFormatPr defaultColWidth="9" defaultRowHeight="14.4"/>
  <cols>
    <col min="1" max="1" width="1.5546875" customWidth="1"/>
    <col min="2" max="2" width="3.77734375" style="20" customWidth="1"/>
    <col min="3" max="3" width="4" style="20" customWidth="1"/>
    <col min="4" max="4" width="11.109375" style="20" customWidth="1"/>
    <col min="5" max="15" width="9" style="20"/>
    <col min="16" max="16" width="10.44140625" style="20" customWidth="1"/>
    <col min="17" max="17" width="9" style="56"/>
    <col min="18" max="38" width="9" style="20"/>
    <col min="39" max="39" width="0" style="20" hidden="1" customWidth="1"/>
    <col min="40" max="64" width="9" style="20"/>
    <col min="65" max="65" width="22.6640625" style="20" customWidth="1"/>
    <col min="66" max="16384" width="9" style="20"/>
  </cols>
  <sheetData>
    <row r="1" spans="2:75" ht="16.2">
      <c r="B1" s="58" t="s">
        <v>34</v>
      </c>
    </row>
    <row r="2" spans="2:75" ht="13.5" customHeight="1"/>
    <row r="3" spans="2:75" ht="16.2">
      <c r="C3" s="59" t="s">
        <v>294</v>
      </c>
      <c r="Q3" s="127">
        <v>3</v>
      </c>
    </row>
    <row r="4" spans="2:75">
      <c r="D4" s="56" t="s">
        <v>54</v>
      </c>
      <c r="Q4" s="127"/>
      <c r="BW4" s="20" t="s">
        <v>116</v>
      </c>
    </row>
    <row r="5" spans="2:75" ht="8.1" customHeight="1">
      <c r="D5" s="56"/>
      <c r="Q5" s="127"/>
    </row>
    <row r="6" spans="2:75" ht="17.25" customHeight="1">
      <c r="C6" s="59" t="s">
        <v>293</v>
      </c>
      <c r="D6" s="56"/>
      <c r="Q6" s="127">
        <v>4</v>
      </c>
    </row>
    <row r="7" spans="2:75">
      <c r="D7" s="56" t="s">
        <v>55</v>
      </c>
      <c r="Q7" s="127"/>
    </row>
    <row r="8" spans="2:75" ht="8.1" customHeight="1">
      <c r="D8" s="56"/>
      <c r="Q8" s="127"/>
    </row>
    <row r="9" spans="2:75" ht="16.2">
      <c r="C9" s="59" t="s">
        <v>292</v>
      </c>
      <c r="Q9" s="127">
        <v>5</v>
      </c>
    </row>
    <row r="10" spans="2:75">
      <c r="D10" s="56" t="s">
        <v>109</v>
      </c>
      <c r="Q10" s="127"/>
    </row>
    <row r="11" spans="2:75" ht="8.1" customHeight="1">
      <c r="D11" s="56"/>
      <c r="Q11" s="127"/>
    </row>
    <row r="12" spans="2:75" ht="16.2">
      <c r="C12" s="59" t="s">
        <v>291</v>
      </c>
      <c r="Q12" s="127">
        <v>7</v>
      </c>
    </row>
    <row r="13" spans="2:75">
      <c r="D13" s="56" t="s">
        <v>99</v>
      </c>
      <c r="Q13" s="127"/>
    </row>
    <row r="14" spans="2:75" ht="8.1" customHeight="1">
      <c r="D14" s="56"/>
      <c r="Q14" s="127"/>
    </row>
    <row r="15" spans="2:75" ht="16.2">
      <c r="C15" s="59" t="s">
        <v>290</v>
      </c>
      <c r="Q15" s="127">
        <v>7</v>
      </c>
    </row>
    <row r="16" spans="2:75">
      <c r="D16" s="56" t="s">
        <v>128</v>
      </c>
      <c r="Q16" s="127"/>
    </row>
    <row r="17" spans="3:32" ht="8.1" customHeight="1">
      <c r="D17" s="56"/>
      <c r="Q17" s="127"/>
    </row>
    <row r="18" spans="3:32" ht="16.2">
      <c r="C18" s="59" t="s">
        <v>289</v>
      </c>
      <c r="Q18" s="127">
        <v>8</v>
      </c>
    </row>
    <row r="19" spans="3:32">
      <c r="D19" s="56" t="s">
        <v>110</v>
      </c>
      <c r="Q19" s="127"/>
    </row>
    <row r="20" spans="3:32" ht="8.1" customHeight="1">
      <c r="D20" s="56"/>
      <c r="Q20" s="127"/>
    </row>
    <row r="21" spans="3:32" ht="16.2">
      <c r="C21" s="59" t="s">
        <v>288</v>
      </c>
      <c r="Q21" s="127">
        <v>10</v>
      </c>
    </row>
    <row r="22" spans="3:32">
      <c r="D22" s="37" t="s">
        <v>143</v>
      </c>
      <c r="Q22" s="127"/>
    </row>
    <row r="23" spans="3:32" ht="8.1" customHeight="1">
      <c r="D23" s="56"/>
      <c r="Q23" s="127"/>
    </row>
    <row r="24" spans="3:32" ht="16.2">
      <c r="C24" s="59" t="s">
        <v>287</v>
      </c>
      <c r="Q24" s="127">
        <v>11</v>
      </c>
    </row>
    <row r="25" spans="3:32">
      <c r="D25" s="56" t="s">
        <v>35</v>
      </c>
      <c r="Q25" s="127"/>
    </row>
    <row r="26" spans="3:32" ht="7.5" customHeight="1">
      <c r="D26" s="56"/>
      <c r="Q26" s="127"/>
      <c r="AF26" s="20" t="e">
        <f>AD26/AD40*100</f>
        <v>#DIV/0!</v>
      </c>
    </row>
    <row r="27" spans="3:32" ht="16.2">
      <c r="C27" s="59" t="s">
        <v>295</v>
      </c>
      <c r="Q27" s="127">
        <v>12</v>
      </c>
    </row>
    <row r="28" spans="3:32">
      <c r="D28" s="56" t="s">
        <v>226</v>
      </c>
      <c r="Q28" s="127"/>
    </row>
    <row r="29" spans="3:32" ht="8.1" customHeight="1">
      <c r="D29" s="56"/>
      <c r="Q29" s="127"/>
    </row>
    <row r="30" spans="3:32" ht="16.2">
      <c r="C30" s="59" t="s">
        <v>296</v>
      </c>
      <c r="Q30" s="127">
        <v>12</v>
      </c>
    </row>
    <row r="31" spans="3:32">
      <c r="D31" s="56" t="s">
        <v>227</v>
      </c>
      <c r="Q31" s="127"/>
    </row>
    <row r="32" spans="3:32" ht="8.1" customHeight="1">
      <c r="D32" s="56"/>
      <c r="Q32" s="127"/>
    </row>
    <row r="33" spans="3:17" ht="16.2">
      <c r="C33" s="59" t="s">
        <v>297</v>
      </c>
      <c r="Q33" s="127">
        <v>13</v>
      </c>
    </row>
    <row r="34" spans="3:17">
      <c r="D34" s="56" t="s">
        <v>169</v>
      </c>
      <c r="Q34" s="127"/>
    </row>
    <row r="35" spans="3:17" ht="8.1" customHeight="1">
      <c r="Q35" s="127"/>
    </row>
    <row r="36" spans="3:17">
      <c r="Q36" s="127"/>
    </row>
    <row r="37" spans="3:17" ht="27" customHeight="1">
      <c r="Q37" s="127"/>
    </row>
    <row r="38" spans="3:17" ht="8.1" customHeight="1">
      <c r="Q38" s="127"/>
    </row>
    <row r="39" spans="3:17">
      <c r="F39" s="24"/>
      <c r="G39" s="24"/>
      <c r="H39" s="24"/>
      <c r="Q39" s="127"/>
    </row>
    <row r="40" spans="3:17" ht="26.25" customHeight="1">
      <c r="F40" s="21"/>
      <c r="G40" s="22"/>
      <c r="H40" s="22"/>
      <c r="Q40" s="127"/>
    </row>
    <row r="41" spans="3:17" ht="26.25" customHeight="1">
      <c r="Q41" s="127"/>
    </row>
    <row r="42" spans="3:17" ht="9" customHeight="1">
      <c r="F42" s="23"/>
      <c r="G42" s="23"/>
      <c r="H42" s="23"/>
      <c r="Q42" s="127"/>
    </row>
    <row r="43" spans="3:17" ht="15.75" customHeight="1">
      <c r="F43" s="23"/>
      <c r="G43" s="23"/>
      <c r="H43" s="23"/>
      <c r="Q43" s="57"/>
    </row>
    <row r="44" spans="3:17" ht="15.75" customHeight="1"/>
    <row r="45" spans="3:17" ht="15.75" customHeight="1"/>
    <row r="46" spans="3:17" ht="15.75" customHeight="1"/>
    <row r="47" spans="3:17" ht="15.75" hidden="1" customHeight="1"/>
    <row r="49" spans="1:74">
      <c r="BN49" s="20" t="s">
        <v>115</v>
      </c>
      <c r="BT49" s="173" t="s">
        <v>121</v>
      </c>
      <c r="BU49" s="173"/>
      <c r="BV49" s="174"/>
    </row>
    <row r="50" spans="1:74">
      <c r="BT50" s="173"/>
      <c r="BU50" s="173"/>
      <c r="BV50" s="174"/>
    </row>
    <row r="51" spans="1:74">
      <c r="BT51" s="173"/>
      <c r="BU51" s="173"/>
      <c r="BV51" s="174"/>
    </row>
    <row r="52" spans="1:74">
      <c r="BT52" s="173"/>
      <c r="BU52" s="173"/>
      <c r="BV52" s="174"/>
    </row>
    <row r="53" spans="1:74">
      <c r="BT53" s="173"/>
      <c r="BU53" s="173"/>
      <c r="BV53" s="174"/>
    </row>
    <row r="54" spans="1:74">
      <c r="BT54" s="173"/>
      <c r="BU54" s="173"/>
      <c r="BV54" s="174"/>
    </row>
    <row r="55" spans="1:74">
      <c r="A55" s="245"/>
      <c r="BT55" s="173"/>
      <c r="BU55" s="173"/>
      <c r="BV55" s="174"/>
    </row>
    <row r="56" spans="1:74">
      <c r="BT56" s="173"/>
      <c r="BU56" s="173"/>
      <c r="BV56" s="174"/>
    </row>
    <row r="57" spans="1:74">
      <c r="BT57" s="173"/>
      <c r="BU57" s="173"/>
      <c r="BV57" s="174"/>
    </row>
    <row r="58" spans="1:74">
      <c r="BT58" s="173"/>
      <c r="BU58" s="173"/>
      <c r="BV58" s="174"/>
    </row>
    <row r="59" spans="1:74">
      <c r="BT59" s="173"/>
      <c r="BU59" s="173"/>
      <c r="BV59" s="174"/>
    </row>
    <row r="60" spans="1:74">
      <c r="BT60" s="173"/>
      <c r="BU60" s="173"/>
      <c r="BV60" s="174"/>
    </row>
    <row r="61" spans="1:74">
      <c r="BT61" s="173"/>
      <c r="BU61" s="173"/>
      <c r="BV61" s="174"/>
    </row>
    <row r="62" spans="1:74">
      <c r="BT62" s="173"/>
      <c r="BU62" s="173"/>
      <c r="BV62" s="174"/>
    </row>
    <row r="63" spans="1:74">
      <c r="BT63" s="173"/>
      <c r="BU63" s="173"/>
      <c r="BV63" s="174"/>
    </row>
    <row r="64" spans="1:74">
      <c r="BT64" s="173"/>
      <c r="BU64" s="173"/>
      <c r="BV64" s="174"/>
    </row>
    <row r="65" spans="2:74">
      <c r="BT65" s="173"/>
      <c r="BU65" s="173"/>
      <c r="BV65" s="174"/>
    </row>
    <row r="66" spans="2:74">
      <c r="BT66" s="173"/>
      <c r="BU66" s="173"/>
      <c r="BV66" s="174"/>
    </row>
    <row r="67" spans="2:74">
      <c r="BT67" s="173"/>
      <c r="BU67" s="173"/>
      <c r="BV67" s="174"/>
    </row>
    <row r="68" spans="2:74">
      <c r="BT68" s="173"/>
      <c r="BU68" s="173"/>
      <c r="BV68" s="174"/>
    </row>
    <row r="69" spans="2:74">
      <c r="BT69" s="173"/>
      <c r="BU69" s="173"/>
      <c r="BV69" s="174"/>
    </row>
    <row r="70" spans="2:74">
      <c r="BT70" s="173"/>
      <c r="BU70" s="173"/>
      <c r="BV70" s="174"/>
    </row>
    <row r="71" spans="2:74">
      <c r="BT71" s="173"/>
      <c r="BU71" s="173"/>
      <c r="BV71" s="174"/>
    </row>
    <row r="72" spans="2:74">
      <c r="BT72" s="173"/>
      <c r="BU72" s="173"/>
      <c r="BV72" s="174"/>
    </row>
    <row r="73" spans="2:74">
      <c r="B73" s="177"/>
      <c r="BT73" s="173"/>
      <c r="BU73" s="173"/>
      <c r="BV73" s="174"/>
    </row>
    <row r="74" spans="2:74">
      <c r="BT74" s="173"/>
      <c r="BU74" s="173"/>
      <c r="BV74" s="174"/>
    </row>
    <row r="75" spans="2:74">
      <c r="BT75" s="173"/>
      <c r="BU75" s="173"/>
      <c r="BV75" s="174"/>
    </row>
    <row r="76" spans="2:74">
      <c r="BT76" s="173"/>
      <c r="BU76" s="173"/>
      <c r="BV76" s="174"/>
    </row>
    <row r="77" spans="2:74">
      <c r="BT77" s="173"/>
      <c r="BU77" s="173"/>
      <c r="BV77" s="174"/>
    </row>
    <row r="78" spans="2:74">
      <c r="BT78" s="173"/>
      <c r="BU78" s="173"/>
      <c r="BV78" s="174"/>
    </row>
    <row r="79" spans="2:74">
      <c r="BT79" s="173"/>
      <c r="BU79" s="173"/>
      <c r="BV79" s="174"/>
    </row>
    <row r="80" spans="2:74">
      <c r="BT80" s="173"/>
      <c r="BU80" s="173"/>
      <c r="BV80" s="174"/>
    </row>
    <row r="81" spans="2:74">
      <c r="BT81" s="173"/>
      <c r="BU81" s="173"/>
      <c r="BV81" s="174"/>
    </row>
    <row r="82" spans="2:74">
      <c r="BT82" s="173"/>
      <c r="BU82" s="173"/>
      <c r="BV82" s="174"/>
    </row>
    <row r="83" spans="2:74">
      <c r="B83" s="20" t="s">
        <v>120</v>
      </c>
      <c r="BT83" s="173"/>
      <c r="BU83" s="173"/>
      <c r="BV83" s="174"/>
    </row>
    <row r="84" spans="2:74">
      <c r="BT84" s="173"/>
      <c r="BU84" s="173"/>
      <c r="BV84" s="174"/>
    </row>
    <row r="85" spans="2:74">
      <c r="BT85" s="173"/>
      <c r="BU85" s="173"/>
      <c r="BV85" s="174"/>
    </row>
    <row r="86" spans="2:74">
      <c r="BT86" s="173"/>
      <c r="BU86" s="173"/>
      <c r="BV86" s="174"/>
    </row>
    <row r="87" spans="2:74">
      <c r="BT87" s="173"/>
      <c r="BU87" s="173"/>
      <c r="BV87" s="174"/>
    </row>
    <row r="88" spans="2:74">
      <c r="BT88" s="173"/>
      <c r="BU88" s="173"/>
      <c r="BV88" s="174"/>
    </row>
    <row r="89" spans="2:74" ht="108.6">
      <c r="BL89" s="177" t="s">
        <v>122</v>
      </c>
      <c r="BT89" s="173"/>
      <c r="BU89" s="173"/>
      <c r="BV89" s="174"/>
    </row>
    <row r="90" spans="2:74">
      <c r="BT90" s="173" t="s">
        <v>126</v>
      </c>
      <c r="BU90" s="173"/>
      <c r="BV90" s="174"/>
    </row>
    <row r="91" spans="2:74">
      <c r="BT91" s="173"/>
      <c r="BU91" s="173"/>
      <c r="BV91" s="174"/>
    </row>
    <row r="92" spans="2:74">
      <c r="BT92" s="173"/>
      <c r="BU92" s="173"/>
      <c r="BV92" s="174"/>
    </row>
    <row r="93" spans="2:74">
      <c r="BT93" s="173"/>
      <c r="BU93" s="173"/>
      <c r="BV93" s="174"/>
    </row>
    <row r="96" spans="2:74">
      <c r="BT96" s="20" t="s">
        <v>116</v>
      </c>
    </row>
    <row r="103" ht="0.75" customHeight="1"/>
    <row r="104" hidden="1"/>
  </sheetData>
  <phoneticPr fontId="2"/>
  <printOptions horizontalCentered="1"/>
  <pageMargins left="0.43307086614173229" right="0.39370078740157483" top="0.59055118110236227" bottom="0.39370078740157483" header="0.31496062992125984" footer="0.31496062992125984"/>
  <pageSetup paperSize="9" scale="81" firstPageNumber="0" fitToHeight="2" orientation="landscape" r:id="rId1"/>
  <headerFooter differentFirst="1" scaleWithDoc="0" alignWithMargins="0">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pageSetUpPr fitToPage="1"/>
  </sheetPr>
  <dimension ref="A1:Q55"/>
  <sheetViews>
    <sheetView showGridLines="0" zoomScaleNormal="100" zoomScaleSheetLayoutView="100" workbookViewId="0">
      <pane xSplit="2" ySplit="5" topLeftCell="C6" activePane="bottomRight" state="frozen"/>
      <selection activeCell="A14" sqref="A14:N14"/>
      <selection pane="topRight" activeCell="A14" sqref="A14:N14"/>
      <selection pane="bottomLeft" activeCell="A14" sqref="A14:N14"/>
      <selection pane="bottomRight" activeCell="B12" sqref="B12"/>
    </sheetView>
  </sheetViews>
  <sheetFormatPr defaultColWidth="9" defaultRowHeight="13.2"/>
  <cols>
    <col min="1" max="1" width="1.5546875" customWidth="1"/>
    <col min="2" max="2" width="23.21875" style="1" customWidth="1"/>
    <col min="3" max="17" width="10.6640625" style="2" customWidth="1"/>
    <col min="18" max="16384" width="9" style="2"/>
  </cols>
  <sheetData>
    <row r="1" spans="2:17" ht="16.2">
      <c r="B1" s="60" t="s">
        <v>37</v>
      </c>
    </row>
    <row r="3" spans="2:17">
      <c r="C3" s="3"/>
      <c r="D3" s="3"/>
      <c r="E3" s="3"/>
      <c r="F3" s="3"/>
      <c r="G3" s="3"/>
      <c r="H3" s="3"/>
      <c r="I3" s="3"/>
      <c r="J3" s="3"/>
      <c r="K3" s="3"/>
      <c r="L3" s="3"/>
      <c r="M3" s="3"/>
      <c r="N3" s="3"/>
      <c r="O3" s="3"/>
      <c r="P3" s="3"/>
      <c r="Q3" s="3" t="s">
        <v>10</v>
      </c>
    </row>
    <row r="4" spans="2:17" ht="24" customHeight="1">
      <c r="B4" s="61"/>
      <c r="C4" s="363" t="s">
        <v>232</v>
      </c>
      <c r="D4" s="364"/>
      <c r="E4" s="365"/>
      <c r="F4" s="363" t="s">
        <v>285</v>
      </c>
      <c r="G4" s="364"/>
      <c r="H4" s="365"/>
      <c r="I4" s="363" t="s">
        <v>286</v>
      </c>
      <c r="J4" s="364"/>
      <c r="K4" s="365"/>
      <c r="L4" s="363" t="s">
        <v>230</v>
      </c>
      <c r="M4" s="364"/>
      <c r="N4" s="365"/>
      <c r="O4" s="363" t="s">
        <v>228</v>
      </c>
      <c r="P4" s="364"/>
      <c r="Q4" s="365"/>
    </row>
    <row r="5" spans="2:17" ht="24.75" customHeight="1">
      <c r="B5" s="62"/>
      <c r="C5" s="63" t="s">
        <v>8</v>
      </c>
      <c r="D5" s="64" t="s">
        <v>41</v>
      </c>
      <c r="E5" s="65" t="s">
        <v>118</v>
      </c>
      <c r="F5" s="63" t="s">
        <v>8</v>
      </c>
      <c r="G5" s="64" t="s">
        <v>41</v>
      </c>
      <c r="H5" s="65" t="s">
        <v>118</v>
      </c>
      <c r="I5" s="63" t="s">
        <v>8</v>
      </c>
      <c r="J5" s="64" t="s">
        <v>41</v>
      </c>
      <c r="K5" s="65" t="s">
        <v>118</v>
      </c>
      <c r="L5" s="63" t="s">
        <v>8</v>
      </c>
      <c r="M5" s="64" t="s">
        <v>41</v>
      </c>
      <c r="N5" s="65" t="s">
        <v>118</v>
      </c>
      <c r="O5" s="63" t="s">
        <v>8</v>
      </c>
      <c r="P5" s="64" t="s">
        <v>41</v>
      </c>
      <c r="Q5" s="65" t="s">
        <v>118</v>
      </c>
    </row>
    <row r="6" spans="2:17" ht="22.5" customHeight="1">
      <c r="B6" s="4" t="s">
        <v>9</v>
      </c>
      <c r="C6" s="30">
        <v>132896</v>
      </c>
      <c r="D6" s="122">
        <v>100</v>
      </c>
      <c r="E6" s="84">
        <v>118.04805613949183</v>
      </c>
      <c r="F6" s="30">
        <v>275596</v>
      </c>
      <c r="G6" s="122">
        <v>100</v>
      </c>
      <c r="H6" s="84">
        <v>113.62334294732759</v>
      </c>
      <c r="I6" s="30">
        <v>144203</v>
      </c>
      <c r="J6" s="122">
        <v>100</v>
      </c>
      <c r="K6" s="84">
        <v>108.50783449513506</v>
      </c>
      <c r="L6" s="30">
        <v>293110</v>
      </c>
      <c r="M6" s="122">
        <v>100</v>
      </c>
      <c r="N6" s="84">
        <v>106.3551037900087</v>
      </c>
      <c r="O6" s="30">
        <v>149345</v>
      </c>
      <c r="P6" s="122">
        <v>100</v>
      </c>
      <c r="Q6" s="84">
        <v>103.56579282096835</v>
      </c>
    </row>
    <row r="7" spans="2:17" ht="22.5" customHeight="1">
      <c r="B7" s="5" t="s">
        <v>60</v>
      </c>
      <c r="C7" s="31">
        <v>58034</v>
      </c>
      <c r="D7" s="118">
        <v>43.668974713839596</v>
      </c>
      <c r="E7" s="93">
        <v>116.54106469968362</v>
      </c>
      <c r="F7" s="31">
        <v>123242</v>
      </c>
      <c r="G7" s="118">
        <v>44.718343323288885</v>
      </c>
      <c r="H7" s="93">
        <v>112.15274336470851</v>
      </c>
      <c r="I7" s="31">
        <v>63882</v>
      </c>
      <c r="J7" s="118">
        <v>44.300617959831321</v>
      </c>
      <c r="K7" s="93">
        <v>110.07732957133427</v>
      </c>
      <c r="L7" s="31">
        <v>132828</v>
      </c>
      <c r="M7" s="118">
        <v>45.316775968813076</v>
      </c>
      <c r="N7" s="93">
        <v>107.77837579420455</v>
      </c>
      <c r="O7" s="31">
        <v>66972</v>
      </c>
      <c r="P7" s="118">
        <v>44.844276534460263</v>
      </c>
      <c r="Q7" s="93">
        <v>104.83675548240159</v>
      </c>
    </row>
    <row r="8" spans="2:17" ht="22.5" customHeight="1">
      <c r="B8" s="5" t="s">
        <v>0</v>
      </c>
      <c r="C8" s="31">
        <v>74861</v>
      </c>
      <c r="D8" s="118">
        <v>56.331025286160411</v>
      </c>
      <c r="E8" s="93">
        <v>119.24339621552728</v>
      </c>
      <c r="F8" s="31">
        <v>152354</v>
      </c>
      <c r="G8" s="118">
        <v>55.281656676711123</v>
      </c>
      <c r="H8" s="93">
        <v>114.8414568124817</v>
      </c>
      <c r="I8" s="31">
        <v>80320</v>
      </c>
      <c r="J8" s="118">
        <v>55.699382040168686</v>
      </c>
      <c r="K8" s="93">
        <v>107.29112948314803</v>
      </c>
      <c r="L8" s="31">
        <v>160282</v>
      </c>
      <c r="M8" s="118">
        <v>54.683224031186917</v>
      </c>
      <c r="N8" s="93">
        <v>105.20379303066838</v>
      </c>
      <c r="O8" s="31">
        <v>82372</v>
      </c>
      <c r="P8" s="118">
        <v>55.155723465539744</v>
      </c>
      <c r="Q8" s="93">
        <v>102.55493005655279</v>
      </c>
    </row>
    <row r="9" spans="2:17" ht="22.5" customHeight="1">
      <c r="B9" s="5" t="s">
        <v>1</v>
      </c>
      <c r="C9" s="31">
        <v>64549</v>
      </c>
      <c r="D9" s="118">
        <v>48.571615575693237</v>
      </c>
      <c r="E9" s="93">
        <v>112.8290203080246</v>
      </c>
      <c r="F9" s="31">
        <v>134339</v>
      </c>
      <c r="G9" s="118">
        <v>48.744915363741882</v>
      </c>
      <c r="H9" s="93">
        <v>110.88715277928947</v>
      </c>
      <c r="I9" s="31">
        <v>70424</v>
      </c>
      <c r="J9" s="118">
        <v>48.836986305260488</v>
      </c>
      <c r="K9" s="93">
        <v>109.1006663962865</v>
      </c>
      <c r="L9" s="31">
        <v>144771</v>
      </c>
      <c r="M9" s="118">
        <v>49.391372947402182</v>
      </c>
      <c r="N9" s="93">
        <v>107.76559066629056</v>
      </c>
      <c r="O9" s="31">
        <v>74399</v>
      </c>
      <c r="P9" s="118">
        <v>49.816919300240507</v>
      </c>
      <c r="Q9" s="93">
        <v>105.64388045934503</v>
      </c>
    </row>
    <row r="10" spans="2:17" ht="22.8" customHeight="1">
      <c r="B10" s="5" t="s">
        <v>2</v>
      </c>
      <c r="C10" s="31">
        <v>10311</v>
      </c>
      <c r="D10" s="118">
        <v>7.7594097104671622</v>
      </c>
      <c r="E10" s="209">
        <v>185.12225974555616</v>
      </c>
      <c r="F10" s="31">
        <v>18015</v>
      </c>
      <c r="G10" s="118">
        <v>6.5367413129692338</v>
      </c>
      <c r="H10" s="209">
        <v>156.4434622422919</v>
      </c>
      <c r="I10" s="31">
        <v>9895</v>
      </c>
      <c r="J10" s="118">
        <v>6.8623957349081985</v>
      </c>
      <c r="K10" s="209">
        <v>95.963962263658928</v>
      </c>
      <c r="L10" s="31">
        <v>15510</v>
      </c>
      <c r="M10" s="118">
        <v>5.2918510837847403</v>
      </c>
      <c r="N10" s="209">
        <v>86.10029742809941</v>
      </c>
      <c r="O10" s="31">
        <v>7973</v>
      </c>
      <c r="P10" s="118">
        <v>5.3388041652992255</v>
      </c>
      <c r="Q10" s="209">
        <v>80.572078244114721</v>
      </c>
    </row>
    <row r="11" spans="2:17" ht="22.5" customHeight="1">
      <c r="B11" s="5" t="s">
        <v>214</v>
      </c>
      <c r="C11" s="31">
        <v>14588</v>
      </c>
      <c r="D11" s="118">
        <v>10.97717148993374</v>
      </c>
      <c r="E11" s="209">
        <v>155.05540118382143</v>
      </c>
      <c r="F11" s="31">
        <v>27763</v>
      </c>
      <c r="G11" s="118">
        <v>10.074124228050232</v>
      </c>
      <c r="H11" s="209">
        <v>139.06638204532769</v>
      </c>
      <c r="I11" s="31">
        <v>15139</v>
      </c>
      <c r="J11" s="118">
        <v>10.498785172549672</v>
      </c>
      <c r="K11" s="209">
        <v>103.77905136561496</v>
      </c>
      <c r="L11" s="31">
        <v>26692</v>
      </c>
      <c r="M11" s="118">
        <v>9.106577732623558</v>
      </c>
      <c r="N11" s="209">
        <v>96.140468193572417</v>
      </c>
      <c r="O11" s="31">
        <v>13800</v>
      </c>
      <c r="P11" s="118">
        <v>9.2405724493834551</v>
      </c>
      <c r="Q11" s="209">
        <v>91.154090317249725</v>
      </c>
    </row>
    <row r="12" spans="2:17" ht="22.5" customHeight="1">
      <c r="B12" s="5" t="s">
        <v>3</v>
      </c>
      <c r="C12" s="31">
        <v>10639</v>
      </c>
      <c r="D12" s="118">
        <v>8.005937583125375</v>
      </c>
      <c r="E12" s="209">
        <v>172.78289846168002</v>
      </c>
      <c r="F12" s="31">
        <v>18389</v>
      </c>
      <c r="G12" s="118">
        <v>6.6725324006843847</v>
      </c>
      <c r="H12" s="209">
        <v>152.90753071150166</v>
      </c>
      <c r="I12" s="31">
        <v>10297</v>
      </c>
      <c r="J12" s="118">
        <v>7.1409738619027552</v>
      </c>
      <c r="K12" s="209">
        <v>96.784617903421292</v>
      </c>
      <c r="L12" s="31">
        <v>15964</v>
      </c>
      <c r="M12" s="118">
        <v>5.4467290444701337</v>
      </c>
      <c r="N12" s="209">
        <v>86.816728350582437</v>
      </c>
      <c r="O12" s="31">
        <v>7790</v>
      </c>
      <c r="P12" s="118">
        <v>5.2164203395880282</v>
      </c>
      <c r="Q12" s="209">
        <v>75.653926005676226</v>
      </c>
    </row>
    <row r="13" spans="2:17" ht="22.5" customHeight="1">
      <c r="B13" s="6" t="s">
        <v>4</v>
      </c>
      <c r="C13" s="32">
        <v>7094</v>
      </c>
      <c r="D13" s="147">
        <v>5.3380523018828088</v>
      </c>
      <c r="E13" s="108">
        <v>182.19936279061929</v>
      </c>
      <c r="F13" s="32">
        <v>13513</v>
      </c>
      <c r="G13" s="147">
        <v>4.9033923730579172</v>
      </c>
      <c r="H13" s="108">
        <v>179.21736759790176</v>
      </c>
      <c r="I13" s="32">
        <v>6939</v>
      </c>
      <c r="J13" s="147">
        <v>4.8119640041500817</v>
      </c>
      <c r="K13" s="108">
        <v>97.81391493198737</v>
      </c>
      <c r="L13" s="32">
        <v>9614</v>
      </c>
      <c r="M13" s="147">
        <v>3.2802408926854252</v>
      </c>
      <c r="N13" s="108">
        <v>71.148774981721914</v>
      </c>
      <c r="O13" s="32">
        <v>5987</v>
      </c>
      <c r="P13" s="147">
        <v>4.0092306821201849</v>
      </c>
      <c r="Q13" s="108">
        <v>86.288915261590219</v>
      </c>
    </row>
    <row r="14" spans="2:17" ht="12" customHeight="1">
      <c r="B14" s="11"/>
      <c r="C14" s="157"/>
      <c r="D14" s="157"/>
      <c r="E14" s="157"/>
      <c r="F14" s="157"/>
      <c r="G14" s="157"/>
      <c r="H14" s="157"/>
      <c r="I14" s="157"/>
      <c r="J14" s="157"/>
      <c r="K14" s="157"/>
      <c r="L14" s="157"/>
      <c r="M14" s="157"/>
      <c r="N14" s="157"/>
      <c r="O14" s="157"/>
      <c r="P14" s="157"/>
      <c r="Q14" s="157"/>
    </row>
    <row r="15" spans="2:17">
      <c r="B15" s="214" t="s">
        <v>221</v>
      </c>
    </row>
    <row r="16" spans="2:17">
      <c r="B16" s="214" t="s">
        <v>222</v>
      </c>
    </row>
    <row r="17" spans="2:17">
      <c r="B17" s="83" t="s">
        <v>215</v>
      </c>
      <c r="C17" s="350"/>
      <c r="D17" s="350"/>
      <c r="E17" s="350"/>
      <c r="F17" s="350"/>
      <c r="G17" s="350"/>
      <c r="H17" s="350"/>
      <c r="I17" s="350"/>
      <c r="J17" s="350"/>
      <c r="K17" s="350"/>
      <c r="L17" s="350"/>
      <c r="M17" s="350"/>
      <c r="N17" s="350"/>
      <c r="O17" s="350"/>
      <c r="P17" s="350"/>
      <c r="Q17" s="350"/>
    </row>
    <row r="18" spans="2:17">
      <c r="B18" s="83" t="s">
        <v>261</v>
      </c>
      <c r="C18" s="350"/>
      <c r="D18" s="350"/>
      <c r="E18" s="350"/>
      <c r="F18" s="350"/>
      <c r="G18" s="350"/>
      <c r="H18" s="350"/>
      <c r="I18" s="350"/>
      <c r="J18" s="350"/>
      <c r="K18" s="350"/>
      <c r="L18" s="350"/>
      <c r="M18" s="350"/>
      <c r="N18" s="350"/>
      <c r="O18" s="350"/>
      <c r="P18" s="350"/>
      <c r="Q18" s="350"/>
    </row>
    <row r="19" spans="2:17" ht="15" customHeight="1">
      <c r="C19" s="3"/>
      <c r="D19" s="3"/>
      <c r="E19" s="3"/>
      <c r="F19" s="3"/>
      <c r="G19" s="3"/>
      <c r="H19" s="3"/>
      <c r="I19" s="3"/>
      <c r="J19" s="3"/>
      <c r="K19" s="3"/>
      <c r="L19" s="3"/>
      <c r="M19" s="3"/>
      <c r="N19" s="3"/>
      <c r="O19" s="3"/>
      <c r="P19" s="3"/>
      <c r="Q19" s="3" t="s">
        <v>10</v>
      </c>
    </row>
    <row r="20" spans="2:17" ht="24" customHeight="1">
      <c r="B20" s="61"/>
      <c r="C20" s="363" t="s">
        <v>232</v>
      </c>
      <c r="D20" s="364"/>
      <c r="E20" s="365"/>
      <c r="F20" s="363" t="s">
        <v>285</v>
      </c>
      <c r="G20" s="364"/>
      <c r="H20" s="365"/>
      <c r="I20" s="363" t="s">
        <v>269</v>
      </c>
      <c r="J20" s="364"/>
      <c r="K20" s="365"/>
      <c r="L20" s="363" t="s">
        <v>230</v>
      </c>
      <c r="M20" s="364"/>
      <c r="N20" s="365"/>
      <c r="O20" s="363" t="s">
        <v>228</v>
      </c>
      <c r="P20" s="364"/>
      <c r="Q20" s="365"/>
    </row>
    <row r="21" spans="2:17" ht="24.75" customHeight="1">
      <c r="B21" s="62"/>
      <c r="C21" s="63" t="s">
        <v>8</v>
      </c>
      <c r="D21" s="64" t="s">
        <v>41</v>
      </c>
      <c r="E21" s="65" t="s">
        <v>127</v>
      </c>
      <c r="F21" s="63" t="s">
        <v>8</v>
      </c>
      <c r="G21" s="64" t="s">
        <v>41</v>
      </c>
      <c r="H21" s="65" t="s">
        <v>127</v>
      </c>
      <c r="I21" s="63" t="s">
        <v>8</v>
      </c>
      <c r="J21" s="64" t="s">
        <v>41</v>
      </c>
      <c r="K21" s="65" t="s">
        <v>127</v>
      </c>
      <c r="L21" s="63" t="s">
        <v>8</v>
      </c>
      <c r="M21" s="64" t="s">
        <v>41</v>
      </c>
      <c r="N21" s="65" t="s">
        <v>127</v>
      </c>
      <c r="O21" s="63" t="s">
        <v>8</v>
      </c>
      <c r="P21" s="64" t="s">
        <v>41</v>
      </c>
      <c r="Q21" s="65" t="s">
        <v>127</v>
      </c>
    </row>
    <row r="22" spans="2:17" ht="24.9" customHeight="1">
      <c r="B22" s="4" t="s">
        <v>119</v>
      </c>
      <c r="C22" s="30">
        <v>21299</v>
      </c>
      <c r="D22" s="92">
        <v>17.527325088486425</v>
      </c>
      <c r="E22" s="135">
        <v>4627000000</v>
      </c>
      <c r="F22" s="30">
        <v>23371</v>
      </c>
      <c r="G22" s="92">
        <v>18.271127270855327</v>
      </c>
      <c r="H22" s="135">
        <v>6991000000</v>
      </c>
      <c r="I22" s="30">
        <v>20631</v>
      </c>
      <c r="J22" s="92">
        <v>15.57552862942155</v>
      </c>
      <c r="K22" s="135">
        <v>-667000000</v>
      </c>
      <c r="L22" s="30">
        <v>21143</v>
      </c>
      <c r="M22" s="92">
        <v>15.884201413926103</v>
      </c>
      <c r="N22" s="135">
        <v>-2228000000</v>
      </c>
      <c r="O22" s="30">
        <v>22435</v>
      </c>
      <c r="P22" s="92">
        <v>16.093205603263893</v>
      </c>
      <c r="Q22" s="135">
        <v>1803000000</v>
      </c>
    </row>
    <row r="23" spans="2:17" ht="24.9" customHeight="1">
      <c r="B23" s="5" t="s">
        <v>6</v>
      </c>
      <c r="C23" s="31">
        <v>26248</v>
      </c>
      <c r="D23" s="94">
        <v>21.599555008450597</v>
      </c>
      <c r="E23" s="136">
        <v>4697000000</v>
      </c>
      <c r="F23" s="31">
        <v>26839</v>
      </c>
      <c r="G23" s="94">
        <v>20.981845018474065</v>
      </c>
      <c r="H23" s="136">
        <v>2159000000</v>
      </c>
      <c r="I23" s="31">
        <v>26869</v>
      </c>
      <c r="J23" s="94">
        <v>20.284288095814723</v>
      </c>
      <c r="K23" s="136">
        <v>620000000</v>
      </c>
      <c r="L23" s="31">
        <v>29082</v>
      </c>
      <c r="M23" s="94">
        <v>21.848930221294825</v>
      </c>
      <c r="N23" s="136">
        <v>2243000000</v>
      </c>
      <c r="O23" s="31">
        <v>28699</v>
      </c>
      <c r="P23" s="94">
        <v>20.586234164601454</v>
      </c>
      <c r="Q23" s="136">
        <v>1829000000</v>
      </c>
    </row>
    <row r="24" spans="2:17" ht="24.9" customHeight="1">
      <c r="B24" s="5" t="s">
        <v>61</v>
      </c>
      <c r="C24" s="31">
        <v>24078</v>
      </c>
      <c r="D24" s="94">
        <v>19.814258633771338</v>
      </c>
      <c r="E24" s="136">
        <v>2505000000</v>
      </c>
      <c r="F24" s="31">
        <v>23901</v>
      </c>
      <c r="G24" s="94">
        <v>18.685619796661296</v>
      </c>
      <c r="H24" s="136">
        <v>1836000000</v>
      </c>
      <c r="I24" s="31">
        <v>27090</v>
      </c>
      <c r="J24" s="94">
        <v>20.451259764572562</v>
      </c>
      <c r="K24" s="136">
        <v>3011000000</v>
      </c>
      <c r="L24" s="31">
        <v>26864</v>
      </c>
      <c r="M24" s="94">
        <v>20.18232130646707</v>
      </c>
      <c r="N24" s="136">
        <v>2962000000</v>
      </c>
      <c r="O24" s="31">
        <v>27533</v>
      </c>
      <c r="P24" s="94">
        <v>19.750099027971878</v>
      </c>
      <c r="Q24" s="136">
        <v>443000000</v>
      </c>
    </row>
    <row r="25" spans="2:17" ht="24.9" customHeight="1">
      <c r="B25" s="7" t="s">
        <v>62</v>
      </c>
      <c r="C25" s="33">
        <v>121523</v>
      </c>
      <c r="D25" s="96">
        <v>100</v>
      </c>
      <c r="E25" s="137">
        <v>13072000000</v>
      </c>
      <c r="F25" s="33">
        <v>127915</v>
      </c>
      <c r="G25" s="96">
        <v>100</v>
      </c>
      <c r="H25" s="137">
        <v>16523000000</v>
      </c>
      <c r="I25" s="33">
        <v>132463</v>
      </c>
      <c r="J25" s="96">
        <v>100</v>
      </c>
      <c r="K25" s="137">
        <v>10940000000</v>
      </c>
      <c r="L25" s="33">
        <v>133108</v>
      </c>
      <c r="M25" s="96">
        <v>100</v>
      </c>
      <c r="N25" s="137">
        <v>5192000000</v>
      </c>
      <c r="O25" s="33">
        <v>139409</v>
      </c>
      <c r="P25" s="96">
        <v>100</v>
      </c>
      <c r="Q25" s="137">
        <v>6945000000</v>
      </c>
    </row>
    <row r="26" spans="2:17" ht="24.9" customHeight="1">
      <c r="B26" s="4" t="s">
        <v>63</v>
      </c>
      <c r="C26" s="30">
        <v>46285</v>
      </c>
      <c r="D26" s="92">
        <v>38.088063489537575</v>
      </c>
      <c r="E26" s="135">
        <v>4381000000</v>
      </c>
      <c r="F26" s="30">
        <v>48491</v>
      </c>
      <c r="G26" s="92">
        <v>37.909147944977775</v>
      </c>
      <c r="H26" s="135">
        <v>4502000000</v>
      </c>
      <c r="I26" s="30">
        <v>46412</v>
      </c>
      <c r="J26" s="92">
        <v>35.038078727272328</v>
      </c>
      <c r="K26" s="135">
        <v>126000000</v>
      </c>
      <c r="L26" s="30">
        <v>47079</v>
      </c>
      <c r="M26" s="92">
        <v>35.369266754162823</v>
      </c>
      <c r="N26" s="135">
        <v>-1412000000</v>
      </c>
      <c r="O26" s="30">
        <v>50879</v>
      </c>
      <c r="P26" s="92">
        <v>36.496550594098643</v>
      </c>
      <c r="Q26" s="135">
        <v>4466000000</v>
      </c>
    </row>
    <row r="27" spans="2:17" ht="24.9" customHeight="1">
      <c r="B27" s="5" t="s">
        <v>170</v>
      </c>
      <c r="C27" s="31">
        <v>7281</v>
      </c>
      <c r="D27" s="94">
        <v>5.99172945893043</v>
      </c>
      <c r="E27" s="136">
        <v>67000000</v>
      </c>
      <c r="F27" s="31">
        <v>7842</v>
      </c>
      <c r="G27" s="94">
        <v>6.1311959729095706</v>
      </c>
      <c r="H27" s="136">
        <v>1203000000</v>
      </c>
      <c r="I27" s="31">
        <v>9898</v>
      </c>
      <c r="J27" s="94">
        <v>7.4729834633798298</v>
      </c>
      <c r="K27" s="136">
        <v>2617000000</v>
      </c>
      <c r="L27" s="31">
        <v>8828</v>
      </c>
      <c r="M27" s="94">
        <v>6.6327486399829967</v>
      </c>
      <c r="N27" s="136">
        <v>985000000</v>
      </c>
      <c r="O27" s="31">
        <v>8080</v>
      </c>
      <c r="P27" s="94">
        <v>5.7964389546684494</v>
      </c>
      <c r="Q27" s="136">
        <v>-1818000000</v>
      </c>
    </row>
    <row r="28" spans="2:17" ht="24.9" customHeight="1">
      <c r="B28" s="5" t="s">
        <v>46</v>
      </c>
      <c r="C28" s="31">
        <v>2660</v>
      </c>
      <c r="D28" s="94">
        <v>2.1889932089780335</v>
      </c>
      <c r="E28" s="136">
        <v>0</v>
      </c>
      <c r="F28" s="31">
        <v>2660</v>
      </c>
      <c r="G28" s="94">
        <v>2.0796020473855341</v>
      </c>
      <c r="H28" s="136">
        <v>0</v>
      </c>
      <c r="I28" s="31">
        <v>2660</v>
      </c>
      <c r="J28" s="94">
        <v>2.0082049755503277</v>
      </c>
      <c r="K28" s="136">
        <v>0</v>
      </c>
      <c r="L28" s="31">
        <v>2660</v>
      </c>
      <c r="M28" s="94">
        <v>1.998476495032627</v>
      </c>
      <c r="N28" s="136">
        <v>0</v>
      </c>
      <c r="O28" s="31">
        <v>2660</v>
      </c>
      <c r="P28" s="94">
        <v>1.9081488832782705</v>
      </c>
      <c r="Q28" s="136">
        <v>0</v>
      </c>
    </row>
    <row r="29" spans="2:17" ht="24.9" customHeight="1">
      <c r="B29" s="5" t="s">
        <v>64</v>
      </c>
      <c r="C29" s="31">
        <v>72091</v>
      </c>
      <c r="D29" s="94">
        <v>59.322883253148241</v>
      </c>
      <c r="E29" s="136">
        <v>8132000000</v>
      </c>
      <c r="F29" s="31">
        <v>76437</v>
      </c>
      <c r="G29" s="94">
        <v>59.756388393559043</v>
      </c>
      <c r="H29" s="136">
        <v>11048000000</v>
      </c>
      <c r="I29" s="31">
        <v>79119</v>
      </c>
      <c r="J29" s="94">
        <v>59.729283016632571</v>
      </c>
      <c r="K29" s="136">
        <v>7028000000</v>
      </c>
      <c r="L29" s="31">
        <v>80167</v>
      </c>
      <c r="M29" s="94">
        <v>60.22755692058562</v>
      </c>
      <c r="N29" s="136">
        <v>3730000000</v>
      </c>
      <c r="O29" s="31">
        <v>83886</v>
      </c>
      <c r="P29" s="94">
        <v>60.172997173198475</v>
      </c>
      <c r="Q29" s="136">
        <v>4767000000</v>
      </c>
    </row>
    <row r="30" spans="2:17" ht="22.5" customHeight="1">
      <c r="B30" s="8" t="s">
        <v>137</v>
      </c>
      <c r="C30" s="34">
        <v>-6795</v>
      </c>
      <c r="D30" s="97">
        <v>-5.5916694105942844</v>
      </c>
      <c r="E30" s="138">
        <v>490000000</v>
      </c>
      <c r="F30" s="34">
        <v>-7516</v>
      </c>
      <c r="G30" s="97">
        <v>-5.8763343588319268</v>
      </c>
      <c r="H30" s="138">
        <v>-230000000</v>
      </c>
      <c r="I30" s="34">
        <v>-5627</v>
      </c>
      <c r="J30" s="97">
        <v>-4.2485501828350509</v>
      </c>
      <c r="K30" s="138">
        <v>1167000000</v>
      </c>
      <c r="L30" s="34">
        <v>-5627</v>
      </c>
      <c r="M30" s="97">
        <v>-4.228048809764072</v>
      </c>
      <c r="N30" s="138">
        <v>1888000000</v>
      </c>
      <c r="O30" s="34">
        <v>-6097</v>
      </c>
      <c r="P30" s="97">
        <v>-4.3741356052438309</v>
      </c>
      <c r="Q30" s="138">
        <v>-470000000</v>
      </c>
    </row>
    <row r="31" spans="2:17" ht="24.9" customHeight="1">
      <c r="B31" s="7" t="s">
        <v>65</v>
      </c>
      <c r="C31" s="33">
        <v>67956</v>
      </c>
      <c r="D31" s="96">
        <v>55.920207051531989</v>
      </c>
      <c r="E31" s="137">
        <v>8622000000</v>
      </c>
      <c r="F31" s="33">
        <v>71581</v>
      </c>
      <c r="G31" s="96">
        <v>55.959656082112652</v>
      </c>
      <c r="H31" s="137">
        <v>10818000000</v>
      </c>
      <c r="I31" s="33">
        <v>76151</v>
      </c>
      <c r="J31" s="96">
        <v>57.488937809347853</v>
      </c>
      <c r="K31" s="137">
        <v>8195000000</v>
      </c>
      <c r="L31" s="33">
        <v>77200</v>
      </c>
      <c r="M31" s="96">
        <v>57.997984605854178</v>
      </c>
      <c r="N31" s="137">
        <v>5618000000</v>
      </c>
      <c r="O31" s="33">
        <v>80448</v>
      </c>
      <c r="P31" s="96">
        <v>57.707010451232911</v>
      </c>
      <c r="Q31" s="137">
        <v>4297000000</v>
      </c>
    </row>
    <row r="32" spans="2:17" ht="24.9" customHeight="1">
      <c r="B32" s="10" t="s">
        <v>66</v>
      </c>
      <c r="C32" s="35">
        <v>121523</v>
      </c>
      <c r="D32" s="98">
        <v>100</v>
      </c>
      <c r="E32" s="139">
        <v>13072000000</v>
      </c>
      <c r="F32" s="35">
        <v>127915</v>
      </c>
      <c r="G32" s="98">
        <v>100</v>
      </c>
      <c r="H32" s="139">
        <v>16523000000</v>
      </c>
      <c r="I32" s="35">
        <v>132463</v>
      </c>
      <c r="J32" s="98">
        <v>100</v>
      </c>
      <c r="K32" s="139">
        <v>10940000000</v>
      </c>
      <c r="L32" s="35">
        <v>133108</v>
      </c>
      <c r="M32" s="98">
        <v>100</v>
      </c>
      <c r="N32" s="139">
        <v>5192000000</v>
      </c>
      <c r="O32" s="35">
        <v>139409</v>
      </c>
      <c r="P32" s="98">
        <v>100</v>
      </c>
      <c r="Q32" s="139">
        <v>6945000000</v>
      </c>
    </row>
    <row r="34" spans="2:17">
      <c r="B34" s="83" t="s">
        <v>220</v>
      </c>
      <c r="C34" s="274"/>
      <c r="D34" s="274"/>
      <c r="E34" s="274"/>
      <c r="F34" s="274"/>
      <c r="G34" s="274"/>
      <c r="H34" s="274"/>
      <c r="I34" s="274"/>
      <c r="J34" s="274"/>
      <c r="K34" s="274"/>
      <c r="L34" s="286"/>
      <c r="M34" s="286"/>
      <c r="N34" s="286"/>
      <c r="O34" s="288"/>
      <c r="P34" s="288"/>
      <c r="Q34" s="288"/>
    </row>
    <row r="35" spans="2:17">
      <c r="B35" s="83" t="s">
        <v>261</v>
      </c>
      <c r="C35" s="269"/>
      <c r="D35" s="269"/>
      <c r="E35" s="269"/>
      <c r="F35" s="269"/>
      <c r="G35" s="269"/>
      <c r="H35" s="269"/>
      <c r="I35" s="272"/>
      <c r="J35" s="272"/>
      <c r="K35" s="272"/>
      <c r="L35" s="286"/>
      <c r="M35" s="286"/>
      <c r="N35" s="286"/>
      <c r="O35" s="288"/>
      <c r="P35" s="288"/>
      <c r="Q35" s="288"/>
    </row>
    <row r="55" spans="1:1">
      <c r="A55" s="245"/>
    </row>
  </sheetData>
  <dataConsolidate>
    <dataRefs count="1">
      <dataRef ref="B1:B65536" sheet="連結決算概要" r:id="rId1"/>
    </dataRefs>
  </dataConsolidate>
  <mergeCells count="10">
    <mergeCell ref="C4:E4"/>
    <mergeCell ref="F4:H4"/>
    <mergeCell ref="C20:E20"/>
    <mergeCell ref="F20:H20"/>
    <mergeCell ref="O4:Q4"/>
    <mergeCell ref="O20:Q20"/>
    <mergeCell ref="L4:N4"/>
    <mergeCell ref="L20:N20"/>
    <mergeCell ref="I4:K4"/>
    <mergeCell ref="I20:K20"/>
  </mergeCells>
  <phoneticPr fontId="2"/>
  <printOptions horizontalCentered="1"/>
  <pageMargins left="0.7" right="0.7" top="0.75" bottom="0.75" header="0.3" footer="0.3"/>
  <pageSetup paperSize="9" scale="73" firstPageNumber="0" orientation="landscape" r:id="rId2"/>
  <headerFooter differentFirst="1" scaleWithDoc="0" alignWithMargins="0">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pageSetUpPr fitToPage="1"/>
  </sheetPr>
  <dimension ref="A1:X55"/>
  <sheetViews>
    <sheetView showGridLines="0" zoomScaleNormal="100" zoomScaleSheetLayoutView="104" workbookViewId="0">
      <selection activeCell="A14" sqref="A14:N14"/>
    </sheetView>
  </sheetViews>
  <sheetFormatPr defaultColWidth="9" defaultRowHeight="13.2"/>
  <cols>
    <col min="1" max="1" width="1.5546875" customWidth="1"/>
    <col min="2" max="2" width="17.21875" style="1" customWidth="1"/>
    <col min="3" max="3" width="7.21875" style="2" customWidth="1"/>
    <col min="4" max="14" width="7.33203125" style="2" customWidth="1"/>
    <col min="15" max="15" width="8" style="2" customWidth="1"/>
    <col min="16" max="20" width="7.33203125" style="2" customWidth="1"/>
    <col min="21" max="21" width="1" style="2" customWidth="1"/>
    <col min="22" max="24" width="7.6640625" style="2" customWidth="1"/>
    <col min="25" max="16384" width="9" style="2"/>
  </cols>
  <sheetData>
    <row r="1" spans="2:24" ht="16.2">
      <c r="B1" s="60" t="s">
        <v>38</v>
      </c>
    </row>
    <row r="2" spans="2:24" ht="12" customHeight="1">
      <c r="B2" s="60"/>
    </row>
    <row r="3" spans="2:24" ht="16.95" customHeight="1">
      <c r="B3" s="29" t="s">
        <v>248</v>
      </c>
    </row>
    <row r="4" spans="2:24" ht="12" customHeight="1">
      <c r="B4" s="60"/>
      <c r="X4" s="3" t="s">
        <v>10</v>
      </c>
    </row>
    <row r="5" spans="2:24" ht="23.4" customHeight="1">
      <c r="B5" s="61"/>
      <c r="C5" s="363" t="s">
        <v>22</v>
      </c>
      <c r="D5" s="364"/>
      <c r="E5" s="365"/>
      <c r="F5" s="363" t="s">
        <v>23</v>
      </c>
      <c r="G5" s="364"/>
      <c r="H5" s="365"/>
      <c r="I5" s="363" t="s">
        <v>79</v>
      </c>
      <c r="J5" s="364"/>
      <c r="K5" s="365"/>
      <c r="L5" s="363" t="s">
        <v>24</v>
      </c>
      <c r="M5" s="364"/>
      <c r="N5" s="365"/>
      <c r="O5" s="363" t="s">
        <v>25</v>
      </c>
      <c r="P5" s="364"/>
      <c r="Q5" s="365"/>
      <c r="R5" s="363" t="s">
        <v>80</v>
      </c>
      <c r="S5" s="364"/>
      <c r="T5" s="365"/>
      <c r="U5" s="88"/>
      <c r="V5" s="363" t="s">
        <v>47</v>
      </c>
      <c r="W5" s="364"/>
      <c r="X5" s="365"/>
    </row>
    <row r="6" spans="2:24" ht="23.4" customHeight="1">
      <c r="B6" s="62"/>
      <c r="C6" s="63" t="s">
        <v>8</v>
      </c>
      <c r="D6" s="64" t="s">
        <v>41</v>
      </c>
      <c r="E6" s="65" t="s">
        <v>118</v>
      </c>
      <c r="F6" s="63" t="s">
        <v>8</v>
      </c>
      <c r="G6" s="64" t="s">
        <v>41</v>
      </c>
      <c r="H6" s="65" t="s">
        <v>118</v>
      </c>
      <c r="I6" s="63" t="s">
        <v>8</v>
      </c>
      <c r="J6" s="64" t="s">
        <v>41</v>
      </c>
      <c r="K6" s="65" t="s">
        <v>118</v>
      </c>
      <c r="L6" s="63" t="s">
        <v>8</v>
      </c>
      <c r="M6" s="64" t="s">
        <v>41</v>
      </c>
      <c r="N6" s="65" t="s">
        <v>118</v>
      </c>
      <c r="O6" s="63" t="s">
        <v>8</v>
      </c>
      <c r="P6" s="64" t="s">
        <v>41</v>
      </c>
      <c r="Q6" s="65" t="s">
        <v>118</v>
      </c>
      <c r="R6" s="63" t="s">
        <v>8</v>
      </c>
      <c r="S6" s="64" t="s">
        <v>41</v>
      </c>
      <c r="T6" s="65" t="s">
        <v>118</v>
      </c>
      <c r="U6" s="89"/>
      <c r="V6" s="63" t="s">
        <v>8</v>
      </c>
      <c r="W6" s="64" t="s">
        <v>41</v>
      </c>
      <c r="X6" s="65" t="s">
        <v>118</v>
      </c>
    </row>
    <row r="7" spans="2:24" ht="23.4" customHeight="1">
      <c r="B7" s="4" t="s">
        <v>9</v>
      </c>
      <c r="C7" s="30">
        <v>77464</v>
      </c>
      <c r="D7" s="92">
        <v>100</v>
      </c>
      <c r="E7" s="93">
        <v>104.67990057870522</v>
      </c>
      <c r="F7" s="208">
        <v>71880</v>
      </c>
      <c r="G7" s="122">
        <v>100</v>
      </c>
      <c r="H7" s="123">
        <v>102.39137747471747</v>
      </c>
      <c r="I7" s="210">
        <v>149345</v>
      </c>
      <c r="J7" s="118">
        <v>100</v>
      </c>
      <c r="K7" s="211">
        <v>103.56579282096835</v>
      </c>
      <c r="L7" s="210"/>
      <c r="M7" s="118"/>
      <c r="N7" s="211"/>
      <c r="O7" s="30"/>
      <c r="P7" s="92"/>
      <c r="Q7" s="114"/>
      <c r="R7" s="152"/>
      <c r="S7" s="92"/>
      <c r="T7" s="129"/>
      <c r="U7" s="90"/>
      <c r="V7" s="36"/>
      <c r="W7" s="92"/>
      <c r="X7" s="130"/>
    </row>
    <row r="8" spans="2:24" ht="23.4" customHeight="1">
      <c r="B8" s="5" t="s">
        <v>60</v>
      </c>
      <c r="C8" s="31">
        <v>33627</v>
      </c>
      <c r="D8" s="94">
        <v>43.409730172084238</v>
      </c>
      <c r="E8" s="85">
        <v>103.80119052685907</v>
      </c>
      <c r="F8" s="101">
        <v>33345</v>
      </c>
      <c r="G8" s="117">
        <v>46.390274876048956</v>
      </c>
      <c r="H8" s="209">
        <v>105.90220924208992</v>
      </c>
      <c r="I8" s="150">
        <v>66972</v>
      </c>
      <c r="J8" s="117">
        <v>44.844276534460263</v>
      </c>
      <c r="K8" s="212">
        <v>104.83675548240159</v>
      </c>
      <c r="L8" s="150"/>
      <c r="M8" s="117"/>
      <c r="N8" s="212"/>
      <c r="O8" s="30"/>
      <c r="P8" s="94"/>
      <c r="Q8" s="113"/>
      <c r="R8" s="153"/>
      <c r="S8" s="94"/>
      <c r="T8" s="130"/>
      <c r="U8" s="90"/>
      <c r="V8" s="31"/>
      <c r="W8" s="92"/>
      <c r="X8" s="130"/>
    </row>
    <row r="9" spans="2:24" ht="23.4" customHeight="1">
      <c r="B9" s="5" t="s">
        <v>0</v>
      </c>
      <c r="C9" s="31">
        <v>43837</v>
      </c>
      <c r="D9" s="94">
        <v>56.590269827915762</v>
      </c>
      <c r="E9" s="85">
        <v>105.36409768618262</v>
      </c>
      <c r="F9" s="101">
        <v>38534</v>
      </c>
      <c r="G9" s="117">
        <v>53.609725123951037</v>
      </c>
      <c r="H9" s="105">
        <v>99.535967918101392</v>
      </c>
      <c r="I9" s="150">
        <v>82372</v>
      </c>
      <c r="J9" s="117">
        <v>55.155723465539744</v>
      </c>
      <c r="K9" s="212">
        <v>102.55493005655279</v>
      </c>
      <c r="L9" s="150"/>
      <c r="M9" s="117"/>
      <c r="N9" s="212"/>
      <c r="O9" s="31"/>
      <c r="P9" s="94"/>
      <c r="Q9" s="113"/>
      <c r="R9" s="153"/>
      <c r="S9" s="94"/>
      <c r="T9" s="130"/>
      <c r="U9" s="90"/>
      <c r="V9" s="31"/>
      <c r="W9" s="92"/>
      <c r="X9" s="130"/>
    </row>
    <row r="10" spans="2:24" ht="23.4" customHeight="1">
      <c r="B10" s="5" t="s">
        <v>1</v>
      </c>
      <c r="C10" s="31">
        <v>38233</v>
      </c>
      <c r="D10" s="94">
        <v>49.356043500798862</v>
      </c>
      <c r="E10" s="85">
        <v>107.42307161398</v>
      </c>
      <c r="F10" s="101">
        <v>36165</v>
      </c>
      <c r="G10" s="117">
        <v>50.313601206313606</v>
      </c>
      <c r="H10" s="105">
        <v>103.82593740266044</v>
      </c>
      <c r="I10" s="150">
        <v>74399</v>
      </c>
      <c r="J10" s="117">
        <v>49.816919300240507</v>
      </c>
      <c r="K10" s="212">
        <v>105.64388045934503</v>
      </c>
      <c r="L10" s="150"/>
      <c r="M10" s="117"/>
      <c r="N10" s="212"/>
      <c r="O10" s="31"/>
      <c r="P10" s="94"/>
      <c r="Q10" s="113"/>
      <c r="R10" s="153"/>
      <c r="S10" s="94"/>
      <c r="T10" s="130"/>
      <c r="U10" s="90"/>
      <c r="V10" s="31"/>
      <c r="W10" s="92"/>
      <c r="X10" s="130"/>
    </row>
    <row r="11" spans="2:24" ht="23.4" customHeight="1">
      <c r="B11" s="5" t="s">
        <v>2</v>
      </c>
      <c r="C11" s="31">
        <v>5603</v>
      </c>
      <c r="D11" s="117">
        <v>7.2342263271169012</v>
      </c>
      <c r="E11" s="105">
        <v>93.179234286610068</v>
      </c>
      <c r="F11" s="101">
        <v>2369</v>
      </c>
      <c r="G11" s="117">
        <v>3.2961239176374288</v>
      </c>
      <c r="H11" s="105">
        <v>61.038396644520013</v>
      </c>
      <c r="I11" s="150">
        <v>7973</v>
      </c>
      <c r="J11" s="117">
        <v>5.3388041652992255</v>
      </c>
      <c r="K11" s="212">
        <v>80.572078244114721</v>
      </c>
      <c r="L11" s="150"/>
      <c r="M11" s="117"/>
      <c r="N11" s="212"/>
      <c r="O11" s="31"/>
      <c r="P11" s="117"/>
      <c r="Q11" s="143"/>
      <c r="R11" s="153"/>
      <c r="S11" s="94"/>
      <c r="T11" s="130"/>
      <c r="U11" s="90"/>
      <c r="V11" s="31"/>
      <c r="W11" s="92"/>
      <c r="X11" s="130"/>
    </row>
    <row r="12" spans="2:24" ht="23.4" customHeight="1">
      <c r="B12" s="5" t="s">
        <v>101</v>
      </c>
      <c r="C12" s="31">
        <v>8423</v>
      </c>
      <c r="D12" s="117">
        <v>10.873699472128949</v>
      </c>
      <c r="E12" s="105">
        <v>99.109440873169135</v>
      </c>
      <c r="F12" s="101">
        <v>5377</v>
      </c>
      <c r="G12" s="117">
        <v>7.4805654290551624</v>
      </c>
      <c r="H12" s="105">
        <v>80.972425843115914</v>
      </c>
      <c r="I12" s="150">
        <v>13800</v>
      </c>
      <c r="J12" s="117">
        <v>9.2405724493834551</v>
      </c>
      <c r="K12" s="212">
        <v>91.154090317249725</v>
      </c>
      <c r="L12" s="150"/>
      <c r="M12" s="117"/>
      <c r="N12" s="212"/>
      <c r="O12" s="31"/>
      <c r="P12" s="94"/>
      <c r="Q12" s="143"/>
      <c r="R12" s="153"/>
      <c r="S12" s="94"/>
      <c r="T12" s="130"/>
      <c r="U12" s="90"/>
      <c r="V12" s="31"/>
      <c r="W12" s="92"/>
      <c r="X12" s="130"/>
    </row>
    <row r="13" spans="2:24" ht="23.4" customHeight="1">
      <c r="B13" s="5" t="s">
        <v>3</v>
      </c>
      <c r="C13" s="31">
        <v>5423</v>
      </c>
      <c r="D13" s="117">
        <v>7.0015543551597688</v>
      </c>
      <c r="E13" s="105">
        <v>86.243023791429806</v>
      </c>
      <c r="F13" s="101">
        <v>2366</v>
      </c>
      <c r="G13" s="117">
        <v>3.2925966835742693</v>
      </c>
      <c r="H13" s="105">
        <v>59.041211319128784</v>
      </c>
      <c r="I13" s="150">
        <v>7790</v>
      </c>
      <c r="J13" s="117">
        <v>5.2164203395880282</v>
      </c>
      <c r="K13" s="212">
        <v>75.653926005676226</v>
      </c>
      <c r="L13" s="150"/>
      <c r="M13" s="117"/>
      <c r="N13" s="212"/>
      <c r="O13" s="31"/>
      <c r="P13" s="117"/>
      <c r="Q13" s="143"/>
      <c r="R13" s="153"/>
      <c r="S13" s="94"/>
      <c r="T13" s="130"/>
      <c r="U13" s="90"/>
      <c r="V13" s="31"/>
      <c r="W13" s="92"/>
      <c r="X13" s="130"/>
    </row>
    <row r="14" spans="2:24" ht="23.4" customHeight="1">
      <c r="B14" s="6" t="s">
        <v>4</v>
      </c>
      <c r="C14" s="32">
        <v>4374</v>
      </c>
      <c r="D14" s="124">
        <v>5.6466293187483281</v>
      </c>
      <c r="E14" s="108">
        <v>99.295442955570195</v>
      </c>
      <c r="F14" s="102">
        <v>1613</v>
      </c>
      <c r="G14" s="124">
        <v>2.2446201800560028</v>
      </c>
      <c r="H14" s="108">
        <v>63.676302692692289</v>
      </c>
      <c r="I14" s="213">
        <v>5987</v>
      </c>
      <c r="J14" s="124">
        <v>4.0092306821201849</v>
      </c>
      <c r="K14" s="108">
        <v>86.288915261590219</v>
      </c>
      <c r="L14" s="213"/>
      <c r="M14" s="124"/>
      <c r="N14" s="108"/>
      <c r="O14" s="32"/>
      <c r="P14" s="124"/>
      <c r="Q14" s="144"/>
      <c r="R14" s="32"/>
      <c r="S14" s="124"/>
      <c r="T14" s="108"/>
      <c r="U14" s="90"/>
      <c r="V14" s="32"/>
      <c r="W14" s="95"/>
      <c r="X14" s="108"/>
    </row>
    <row r="15" spans="2:24" ht="16.2">
      <c r="B15" s="60"/>
      <c r="D15" s="168"/>
      <c r="G15" s="168"/>
    </row>
    <row r="16" spans="2:24" ht="16.2">
      <c r="B16" s="60"/>
    </row>
    <row r="17" spans="2:24" ht="16.95" customHeight="1">
      <c r="B17" s="29" t="s">
        <v>249</v>
      </c>
    </row>
    <row r="18" spans="2:24" ht="12" customHeight="1">
      <c r="B18" s="60"/>
      <c r="X18" s="3" t="s">
        <v>10</v>
      </c>
    </row>
    <row r="19" spans="2:24" ht="23.4" customHeight="1">
      <c r="B19" s="61"/>
      <c r="C19" s="363" t="s">
        <v>22</v>
      </c>
      <c r="D19" s="364"/>
      <c r="E19" s="365"/>
      <c r="F19" s="363" t="s">
        <v>271</v>
      </c>
      <c r="G19" s="364"/>
      <c r="H19" s="365"/>
      <c r="I19" s="363" t="s">
        <v>270</v>
      </c>
      <c r="J19" s="364"/>
      <c r="K19" s="365"/>
      <c r="L19" s="363" t="s">
        <v>24</v>
      </c>
      <c r="M19" s="364"/>
      <c r="N19" s="365"/>
      <c r="O19" s="363" t="s">
        <v>25</v>
      </c>
      <c r="P19" s="364"/>
      <c r="Q19" s="365"/>
      <c r="R19" s="363" t="s">
        <v>80</v>
      </c>
      <c r="S19" s="364"/>
      <c r="T19" s="365"/>
      <c r="U19" s="88"/>
      <c r="V19" s="363" t="s">
        <v>47</v>
      </c>
      <c r="W19" s="364"/>
      <c r="X19" s="365"/>
    </row>
    <row r="20" spans="2:24" ht="23.4" customHeight="1">
      <c r="B20" s="62"/>
      <c r="C20" s="63" t="s">
        <v>8</v>
      </c>
      <c r="D20" s="64" t="s">
        <v>41</v>
      </c>
      <c r="E20" s="65" t="s">
        <v>118</v>
      </c>
      <c r="F20" s="63" t="s">
        <v>8</v>
      </c>
      <c r="G20" s="64" t="s">
        <v>41</v>
      </c>
      <c r="H20" s="65" t="s">
        <v>118</v>
      </c>
      <c r="I20" s="63" t="s">
        <v>8</v>
      </c>
      <c r="J20" s="64" t="s">
        <v>41</v>
      </c>
      <c r="K20" s="65" t="s">
        <v>118</v>
      </c>
      <c r="L20" s="63" t="s">
        <v>8</v>
      </c>
      <c r="M20" s="64" t="s">
        <v>41</v>
      </c>
      <c r="N20" s="65" t="s">
        <v>118</v>
      </c>
      <c r="O20" s="63" t="s">
        <v>8</v>
      </c>
      <c r="P20" s="64" t="s">
        <v>41</v>
      </c>
      <c r="Q20" s="65" t="s">
        <v>118</v>
      </c>
      <c r="R20" s="63" t="s">
        <v>8</v>
      </c>
      <c r="S20" s="64" t="s">
        <v>41</v>
      </c>
      <c r="T20" s="65" t="s">
        <v>118</v>
      </c>
      <c r="U20" s="89"/>
      <c r="V20" s="63" t="s">
        <v>8</v>
      </c>
      <c r="W20" s="64" t="s">
        <v>41</v>
      </c>
      <c r="X20" s="65" t="s">
        <v>118</v>
      </c>
    </row>
    <row r="21" spans="2:24" ht="23.4" customHeight="1">
      <c r="B21" s="4" t="s">
        <v>9</v>
      </c>
      <c r="C21" s="30">
        <v>74001</v>
      </c>
      <c r="D21" s="92">
        <v>100</v>
      </c>
      <c r="E21" s="93">
        <v>108.06562950922189</v>
      </c>
      <c r="F21" s="208">
        <v>70201</v>
      </c>
      <c r="G21" s="122">
        <v>100</v>
      </c>
      <c r="H21" s="123">
        <v>108.97791154376415</v>
      </c>
      <c r="I21" s="210">
        <v>144203</v>
      </c>
      <c r="J21" s="118">
        <v>100</v>
      </c>
      <c r="K21" s="211">
        <v>108.50783449513506</v>
      </c>
      <c r="L21" s="210">
        <v>75886</v>
      </c>
      <c r="M21" s="118">
        <v>100</v>
      </c>
      <c r="N21" s="211">
        <v>107.860866524362</v>
      </c>
      <c r="O21" s="30">
        <v>73021</v>
      </c>
      <c r="P21" s="92">
        <v>100</v>
      </c>
      <c r="Q21" s="114">
        <v>100.93612134160163</v>
      </c>
      <c r="R21" s="152">
        <v>148907</v>
      </c>
      <c r="S21" s="92">
        <v>100</v>
      </c>
      <c r="T21" s="129">
        <v>104.35026229165425</v>
      </c>
      <c r="U21" s="90"/>
      <c r="V21" s="36">
        <v>293110</v>
      </c>
      <c r="W21" s="92">
        <v>100</v>
      </c>
      <c r="X21" s="130">
        <v>106.3551037900087</v>
      </c>
    </row>
    <row r="22" spans="2:24" ht="23.4" customHeight="1">
      <c r="B22" s="5" t="s">
        <v>60</v>
      </c>
      <c r="C22" s="31">
        <v>32395</v>
      </c>
      <c r="D22" s="94">
        <v>43.77720732775586</v>
      </c>
      <c r="E22" s="85">
        <v>110.25149900561411</v>
      </c>
      <c r="F22" s="101">
        <v>31487</v>
      </c>
      <c r="G22" s="117">
        <v>44.852361248962488</v>
      </c>
      <c r="H22" s="209">
        <v>109.89870661182708</v>
      </c>
      <c r="I22" s="150">
        <v>63882</v>
      </c>
      <c r="J22" s="117">
        <v>44.300617959831321</v>
      </c>
      <c r="K22" s="212">
        <v>110.07732957133427</v>
      </c>
      <c r="L22" s="150">
        <v>33308</v>
      </c>
      <c r="M22" s="117">
        <v>43.892978253509305</v>
      </c>
      <c r="N22" s="212">
        <v>111.42542507254618</v>
      </c>
      <c r="O22" s="30">
        <v>35636</v>
      </c>
      <c r="P22" s="94">
        <v>48.803172558956106</v>
      </c>
      <c r="Q22" s="113">
        <v>100.91309217676798</v>
      </c>
      <c r="R22" s="153">
        <v>68945</v>
      </c>
      <c r="S22" s="94">
        <v>46.300830427868512</v>
      </c>
      <c r="T22" s="130">
        <v>105.73231289806017</v>
      </c>
      <c r="U22" s="90"/>
      <c r="V22" s="31">
        <v>132828</v>
      </c>
      <c r="W22" s="92">
        <v>45.316775968813076</v>
      </c>
      <c r="X22" s="130">
        <v>107.77837579420455</v>
      </c>
    </row>
    <row r="23" spans="2:24" ht="23.4" customHeight="1">
      <c r="B23" s="5" t="s">
        <v>0</v>
      </c>
      <c r="C23" s="31">
        <v>41605</v>
      </c>
      <c r="D23" s="94">
        <v>56.22279267224414</v>
      </c>
      <c r="E23" s="85">
        <v>106.42273461375483</v>
      </c>
      <c r="F23" s="101">
        <v>38714</v>
      </c>
      <c r="G23" s="117">
        <v>55.147638751037512</v>
      </c>
      <c r="H23" s="105">
        <v>108.24031674260439</v>
      </c>
      <c r="I23" s="150">
        <v>80320</v>
      </c>
      <c r="J23" s="117">
        <v>55.699382040168686</v>
      </c>
      <c r="K23" s="212">
        <v>107.29112948314803</v>
      </c>
      <c r="L23" s="150">
        <v>42577</v>
      </c>
      <c r="M23" s="117">
        <v>56.107021746490695</v>
      </c>
      <c r="N23" s="212">
        <v>105.22739808220108</v>
      </c>
      <c r="O23" s="31">
        <v>37384</v>
      </c>
      <c r="P23" s="94">
        <v>51.196827441043894</v>
      </c>
      <c r="Q23" s="113">
        <v>100.95808358893117</v>
      </c>
      <c r="R23" s="153">
        <v>79962</v>
      </c>
      <c r="S23" s="94">
        <v>53.699169572131488</v>
      </c>
      <c r="T23" s="130">
        <v>103.18730519082573</v>
      </c>
      <c r="U23" s="90"/>
      <c r="V23" s="31">
        <v>160282</v>
      </c>
      <c r="W23" s="92">
        <v>54.683224031186917</v>
      </c>
      <c r="X23" s="130">
        <v>105.20379303066838</v>
      </c>
    </row>
    <row r="24" spans="2:24" ht="23.4" customHeight="1">
      <c r="B24" s="5" t="s">
        <v>1</v>
      </c>
      <c r="C24" s="31">
        <v>35591</v>
      </c>
      <c r="D24" s="94">
        <v>48.095680462273222</v>
      </c>
      <c r="E24" s="85">
        <v>108.45559702960988</v>
      </c>
      <c r="F24" s="101">
        <v>34832</v>
      </c>
      <c r="G24" s="117">
        <v>49.618419656050705</v>
      </c>
      <c r="H24" s="105">
        <v>109.76776021511112</v>
      </c>
      <c r="I24" s="150">
        <v>70424</v>
      </c>
      <c r="J24" s="117">
        <v>48.836986305260488</v>
      </c>
      <c r="K24" s="212">
        <v>109.1006663962865</v>
      </c>
      <c r="L24" s="150">
        <v>37703</v>
      </c>
      <c r="M24" s="117">
        <v>49.683712990375909</v>
      </c>
      <c r="N24" s="212">
        <v>109.38653410454408</v>
      </c>
      <c r="O24" s="31">
        <v>36643</v>
      </c>
      <c r="P24" s="94">
        <v>50.182372659607964</v>
      </c>
      <c r="Q24" s="113">
        <v>103.74394494535278</v>
      </c>
      <c r="R24" s="153">
        <v>74346</v>
      </c>
      <c r="S24" s="94">
        <v>49.928244814196752</v>
      </c>
      <c r="T24" s="130">
        <v>106.53074155345573</v>
      </c>
      <c r="U24" s="90"/>
      <c r="V24" s="31">
        <v>144771</v>
      </c>
      <c r="W24" s="92">
        <v>49.391372947402182</v>
      </c>
      <c r="X24" s="130">
        <v>107.76559066629056</v>
      </c>
    </row>
    <row r="25" spans="2:24" ht="23.4" customHeight="1">
      <c r="B25" s="5" t="s">
        <v>2</v>
      </c>
      <c r="C25" s="31">
        <v>6014</v>
      </c>
      <c r="D25" s="117">
        <v>8.1271122099709139</v>
      </c>
      <c r="E25" s="105">
        <v>95.79658641560944</v>
      </c>
      <c r="F25" s="101">
        <v>3881</v>
      </c>
      <c r="G25" s="117">
        <v>5.5292190949868036</v>
      </c>
      <c r="H25" s="105">
        <v>96.224454744379003</v>
      </c>
      <c r="I25" s="150">
        <v>9895</v>
      </c>
      <c r="J25" s="117">
        <v>6.8623957349081985</v>
      </c>
      <c r="K25" s="212">
        <v>95.963962263658928</v>
      </c>
      <c r="L25" s="150">
        <v>4874</v>
      </c>
      <c r="M25" s="117">
        <v>6.4233087561147846</v>
      </c>
      <c r="N25" s="212">
        <v>81.313211127166781</v>
      </c>
      <c r="O25" s="31">
        <v>740</v>
      </c>
      <c r="P25" s="117">
        <v>1.014454781435923</v>
      </c>
      <c r="Q25" s="143">
        <v>43.360200594787329</v>
      </c>
      <c r="R25" s="153">
        <v>5615</v>
      </c>
      <c r="S25" s="94">
        <v>3.7709247579347336</v>
      </c>
      <c r="T25" s="130">
        <v>72.895888891927328</v>
      </c>
      <c r="U25" s="90"/>
      <c r="V25" s="31">
        <v>15510</v>
      </c>
      <c r="W25" s="92">
        <v>5.2918510837847403</v>
      </c>
      <c r="X25" s="130">
        <v>86.10029742809941</v>
      </c>
    </row>
    <row r="26" spans="2:24" ht="23.4" customHeight="1">
      <c r="B26" s="5" t="s">
        <v>101</v>
      </c>
      <c r="C26" s="31">
        <v>8498</v>
      </c>
      <c r="D26" s="117">
        <v>11.484857241015133</v>
      </c>
      <c r="E26" s="105">
        <v>101.89795877634566</v>
      </c>
      <c r="F26" s="101">
        <v>6640</v>
      </c>
      <c r="G26" s="117">
        <v>9.4593361949502199</v>
      </c>
      <c r="H26" s="105">
        <v>106.29034777491104</v>
      </c>
      <c r="I26" s="150">
        <v>15139</v>
      </c>
      <c r="J26" s="117">
        <v>10.498785172549672</v>
      </c>
      <c r="K26" s="212">
        <v>103.77905136561496</v>
      </c>
      <c r="L26" s="150">
        <v>7741</v>
      </c>
      <c r="M26" s="117">
        <v>10.201853568869081</v>
      </c>
      <c r="N26" s="212">
        <v>92.363247544028255</v>
      </c>
      <c r="O26" s="31">
        <v>3810</v>
      </c>
      <c r="P26" s="94">
        <v>5.2189663962097539</v>
      </c>
      <c r="Q26" s="143">
        <v>79.499148826297812</v>
      </c>
      <c r="R26" s="153">
        <v>11552</v>
      </c>
      <c r="S26" s="94">
        <v>7.7583543981814609</v>
      </c>
      <c r="T26" s="130">
        <v>87.682902905292138</v>
      </c>
      <c r="U26" s="90"/>
      <c r="V26" s="31">
        <v>26692</v>
      </c>
      <c r="W26" s="92">
        <v>9.106577732623558</v>
      </c>
      <c r="X26" s="130">
        <v>96.140468193572417</v>
      </c>
    </row>
    <row r="27" spans="2:24" ht="23.4" customHeight="1">
      <c r="B27" s="5" t="s">
        <v>3</v>
      </c>
      <c r="C27" s="31">
        <v>6288</v>
      </c>
      <c r="D27" s="117">
        <v>8.4983339123988078</v>
      </c>
      <c r="E27" s="105">
        <v>99.04413684735988</v>
      </c>
      <c r="F27" s="101">
        <v>4008</v>
      </c>
      <c r="G27" s="117">
        <v>5.7101387720110646</v>
      </c>
      <c r="H27" s="105">
        <v>93.440333208574302</v>
      </c>
      <c r="I27" s="150">
        <v>10297</v>
      </c>
      <c r="J27" s="117">
        <v>7.1409738619027552</v>
      </c>
      <c r="K27" s="212">
        <v>96.784617903421292</v>
      </c>
      <c r="L27" s="150">
        <v>4669</v>
      </c>
      <c r="M27" s="117">
        <v>6.1536652159885818</v>
      </c>
      <c r="N27" s="212">
        <v>76.946749966502239</v>
      </c>
      <c r="O27" s="31">
        <v>997</v>
      </c>
      <c r="P27" s="117">
        <v>1.3662283665640689</v>
      </c>
      <c r="Q27" s="143">
        <v>59.35608362652868</v>
      </c>
      <c r="R27" s="153">
        <v>5667</v>
      </c>
      <c r="S27" s="94">
        <v>3.80601062018023</v>
      </c>
      <c r="T27" s="130">
        <v>73.131642087810675</v>
      </c>
      <c r="U27" s="90"/>
      <c r="V27" s="31">
        <v>15964</v>
      </c>
      <c r="W27" s="92">
        <v>5.4467290444701337</v>
      </c>
      <c r="X27" s="130">
        <v>86.816728350582437</v>
      </c>
    </row>
    <row r="28" spans="2:24" ht="23.4" customHeight="1">
      <c r="B28" s="6" t="s">
        <v>4</v>
      </c>
      <c r="C28" s="32">
        <v>4405</v>
      </c>
      <c r="D28" s="124">
        <v>5.9528270190189891</v>
      </c>
      <c r="E28" s="108">
        <v>98.674000728812445</v>
      </c>
      <c r="F28" s="102">
        <v>2533</v>
      </c>
      <c r="G28" s="124">
        <v>3.6093451162304766</v>
      </c>
      <c r="H28" s="108">
        <v>96.35376616741803</v>
      </c>
      <c r="I28" s="213">
        <v>6939</v>
      </c>
      <c r="J28" s="124">
        <v>4.8119640041500817</v>
      </c>
      <c r="K28" s="108">
        <v>97.81391493198737</v>
      </c>
      <c r="L28" s="213">
        <v>2968</v>
      </c>
      <c r="M28" s="124">
        <v>3.91122260590523</v>
      </c>
      <c r="N28" s="108">
        <v>66.738717625609681</v>
      </c>
      <c r="O28" s="32">
        <v>-292</v>
      </c>
      <c r="P28" s="124" t="s">
        <v>40</v>
      </c>
      <c r="Q28" s="144" t="s">
        <v>40</v>
      </c>
      <c r="R28" s="32">
        <v>2675</v>
      </c>
      <c r="S28" s="124">
        <v>1.7969096149194472</v>
      </c>
      <c r="T28" s="108">
        <v>41.681475508570344</v>
      </c>
      <c r="U28" s="90"/>
      <c r="V28" s="32">
        <v>9614</v>
      </c>
      <c r="W28" s="95">
        <v>3.2802408926854252</v>
      </c>
      <c r="X28" s="108">
        <v>71.148774981721914</v>
      </c>
    </row>
    <row r="29" spans="2:24" ht="9" customHeight="1">
      <c r="B29" s="60"/>
      <c r="D29" s="168"/>
      <c r="G29" s="168"/>
    </row>
    <row r="30" spans="2:24">
      <c r="B30" s="2" t="s">
        <v>217</v>
      </c>
      <c r="D30" s="168"/>
      <c r="G30" s="168"/>
    </row>
    <row r="31" spans="2:24">
      <c r="B31" s="2" t="s">
        <v>262</v>
      </c>
      <c r="D31" s="168"/>
      <c r="G31" s="168"/>
    </row>
    <row r="55" spans="1:1">
      <c r="A55" s="245"/>
    </row>
  </sheetData>
  <mergeCells count="14">
    <mergeCell ref="R19:T19"/>
    <mergeCell ref="V19:X19"/>
    <mergeCell ref="C5:E5"/>
    <mergeCell ref="F5:H5"/>
    <mergeCell ref="I5:K5"/>
    <mergeCell ref="L5:N5"/>
    <mergeCell ref="O5:Q5"/>
    <mergeCell ref="R5:T5"/>
    <mergeCell ref="V5:X5"/>
    <mergeCell ref="C19:E19"/>
    <mergeCell ref="F19:H19"/>
    <mergeCell ref="I19:K19"/>
    <mergeCell ref="L19:N19"/>
    <mergeCell ref="O19:Q19"/>
  </mergeCells>
  <phoneticPr fontId="2"/>
  <printOptions horizontalCentered="1"/>
  <pageMargins left="0.7" right="0.7" top="0.75" bottom="0.75" header="0.3" footer="0.3"/>
  <pageSetup paperSize="9" scale="77" firstPageNumber="0" orientation="landscape" r:id="rId1"/>
  <headerFooter differentFirst="1" scaleWithDoc="0" alignWithMargins="0">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B1:S68"/>
  <sheetViews>
    <sheetView showGridLines="0" zoomScaleNormal="100" zoomScaleSheetLayoutView="100" workbookViewId="0">
      <pane xSplit="3" ySplit="5" topLeftCell="D6" activePane="bottomRight" state="frozen"/>
      <selection activeCell="A14" sqref="A14:N14"/>
      <selection pane="topRight" activeCell="A14" sqref="A14:N14"/>
      <selection pane="bottomLeft" activeCell="A14" sqref="A14:N14"/>
      <selection pane="bottomRight" activeCell="A14" sqref="A14:N14"/>
    </sheetView>
  </sheetViews>
  <sheetFormatPr defaultRowHeight="13.2"/>
  <cols>
    <col min="1" max="1" width="1.5546875" customWidth="1"/>
    <col min="2" max="2" width="4.88671875" customWidth="1"/>
    <col min="3" max="3" width="36.44140625" customWidth="1"/>
    <col min="4" max="18" width="9.21875" customWidth="1"/>
    <col min="19" max="19" width="1.5546875" style="195" customWidth="1"/>
  </cols>
  <sheetData>
    <row r="1" spans="2:19" ht="16.2">
      <c r="B1" s="60" t="s">
        <v>111</v>
      </c>
      <c r="C1" s="60"/>
      <c r="D1" s="2"/>
      <c r="E1" s="2"/>
      <c r="F1" s="2"/>
      <c r="G1" s="2"/>
      <c r="H1" s="2"/>
      <c r="I1" s="2"/>
      <c r="J1" s="2"/>
      <c r="K1" s="2"/>
      <c r="L1" s="2"/>
      <c r="M1" s="2"/>
      <c r="N1" s="2"/>
      <c r="O1" s="2"/>
      <c r="P1" s="2"/>
      <c r="Q1" s="2"/>
      <c r="R1" s="2"/>
      <c r="S1" s="196"/>
    </row>
    <row r="2" spans="2:19" ht="13.5" customHeight="1">
      <c r="B2" s="2"/>
      <c r="C2" s="1"/>
      <c r="D2" s="2"/>
      <c r="E2" s="2"/>
      <c r="F2" s="2"/>
      <c r="G2" s="2"/>
      <c r="H2" s="2"/>
      <c r="I2" s="2"/>
      <c r="J2" s="2"/>
      <c r="K2" s="2"/>
      <c r="L2" s="2"/>
      <c r="M2" s="2"/>
      <c r="N2" s="2"/>
      <c r="O2" s="2"/>
      <c r="P2" s="2"/>
      <c r="Q2" s="2"/>
      <c r="R2" s="2"/>
      <c r="S2" s="196"/>
    </row>
    <row r="3" spans="2:19" ht="11.25" customHeight="1">
      <c r="B3" s="149"/>
      <c r="C3" s="1"/>
      <c r="D3" s="3"/>
      <c r="E3" s="3"/>
      <c r="F3" s="3"/>
      <c r="G3" s="3"/>
      <c r="H3" s="3"/>
      <c r="I3" s="3"/>
      <c r="J3" s="3"/>
      <c r="K3" s="3"/>
      <c r="L3" s="3"/>
      <c r="M3" s="3"/>
      <c r="N3" s="3"/>
      <c r="O3" s="3"/>
      <c r="P3" s="3"/>
      <c r="Q3" s="3"/>
      <c r="R3" s="3" t="s">
        <v>10</v>
      </c>
      <c r="S3" s="3"/>
    </row>
    <row r="4" spans="2:19" ht="24.75" customHeight="1">
      <c r="B4" s="132"/>
      <c r="C4" s="67"/>
      <c r="D4" s="363" t="s">
        <v>232</v>
      </c>
      <c r="E4" s="364"/>
      <c r="F4" s="365"/>
      <c r="G4" s="363" t="s">
        <v>234</v>
      </c>
      <c r="H4" s="364"/>
      <c r="I4" s="365"/>
      <c r="J4" s="363" t="s">
        <v>237</v>
      </c>
      <c r="K4" s="364"/>
      <c r="L4" s="365"/>
      <c r="M4" s="363" t="s">
        <v>230</v>
      </c>
      <c r="N4" s="364"/>
      <c r="O4" s="365"/>
      <c r="P4" s="363" t="s">
        <v>228</v>
      </c>
      <c r="Q4" s="364"/>
      <c r="R4" s="365"/>
    </row>
    <row r="5" spans="2:19" ht="24" customHeight="1">
      <c r="B5" s="133"/>
      <c r="C5" s="69"/>
      <c r="D5" s="79" t="s">
        <v>8</v>
      </c>
      <c r="E5" s="64" t="s">
        <v>41</v>
      </c>
      <c r="F5" s="80" t="s">
        <v>118</v>
      </c>
      <c r="G5" s="79" t="s">
        <v>8</v>
      </c>
      <c r="H5" s="64" t="s">
        <v>41</v>
      </c>
      <c r="I5" s="80" t="s">
        <v>118</v>
      </c>
      <c r="J5" s="79" t="s">
        <v>8</v>
      </c>
      <c r="K5" s="64" t="s">
        <v>41</v>
      </c>
      <c r="L5" s="80" t="s">
        <v>118</v>
      </c>
      <c r="M5" s="79" t="s">
        <v>8</v>
      </c>
      <c r="N5" s="64" t="s">
        <v>41</v>
      </c>
      <c r="O5" s="80" t="s">
        <v>118</v>
      </c>
      <c r="P5" s="79" t="s">
        <v>8</v>
      </c>
      <c r="Q5" s="64" t="s">
        <v>41</v>
      </c>
      <c r="R5" s="80" t="s">
        <v>118</v>
      </c>
    </row>
    <row r="6" spans="2:19" ht="25.5" customHeight="1">
      <c r="B6" s="181"/>
      <c r="C6" s="13" t="s">
        <v>132</v>
      </c>
      <c r="D6" s="103">
        <v>25231</v>
      </c>
      <c r="E6" s="117">
        <v>18.985812607724259</v>
      </c>
      <c r="F6" s="212">
        <v>116.88070628252056</v>
      </c>
      <c r="G6" s="103">
        <v>51673</v>
      </c>
      <c r="H6" s="117">
        <v>18.750609090275209</v>
      </c>
      <c r="I6" s="212">
        <v>113.32525458856635</v>
      </c>
      <c r="J6" s="103">
        <v>26608</v>
      </c>
      <c r="K6" s="117">
        <v>18.453201544788197</v>
      </c>
      <c r="L6" s="212">
        <v>105.45813722390616</v>
      </c>
      <c r="M6" s="103">
        <v>52660</v>
      </c>
      <c r="N6" s="117">
        <v>17.967082908158101</v>
      </c>
      <c r="O6" s="212">
        <v>101.91063734700026</v>
      </c>
      <c r="P6" s="103">
        <v>26094</v>
      </c>
      <c r="Q6" s="117">
        <v>17.47374109837709</v>
      </c>
      <c r="R6" s="212">
        <v>98.068421820379172</v>
      </c>
    </row>
    <row r="7" spans="2:19" ht="25.2" customHeight="1">
      <c r="B7" s="134"/>
      <c r="C7" s="5" t="s">
        <v>129</v>
      </c>
      <c r="D7" s="145">
        <v>16321</v>
      </c>
      <c r="E7" s="117">
        <v>12.281093224054388</v>
      </c>
      <c r="F7" s="212">
        <v>113.01049091862112</v>
      </c>
      <c r="G7" s="145">
        <v>33565</v>
      </c>
      <c r="H7" s="117">
        <v>12.17924067347041</v>
      </c>
      <c r="I7" s="212">
        <v>112.53786176239682</v>
      </c>
      <c r="J7" s="145">
        <v>17558</v>
      </c>
      <c r="K7" s="117">
        <v>12.176067454738375</v>
      </c>
      <c r="L7" s="212">
        <v>107.57989440163058</v>
      </c>
      <c r="M7" s="145">
        <v>35902</v>
      </c>
      <c r="N7" s="117">
        <v>12.248759672638865</v>
      </c>
      <c r="O7" s="212">
        <v>106.96217779159601</v>
      </c>
      <c r="P7" s="145">
        <v>17786</v>
      </c>
      <c r="Q7" s="117">
        <v>12.009455629362982</v>
      </c>
      <c r="R7" s="212">
        <v>101.29807664962745</v>
      </c>
    </row>
    <row r="8" spans="2:19" ht="25.2" customHeight="1">
      <c r="B8" s="134"/>
      <c r="C8" s="5" t="s">
        <v>130</v>
      </c>
      <c r="D8" s="145">
        <v>11215</v>
      </c>
      <c r="E8" s="117">
        <v>8.4390772622013603</v>
      </c>
      <c r="F8" s="212">
        <v>113.81323153319191</v>
      </c>
      <c r="G8" s="145">
        <v>22027</v>
      </c>
      <c r="H8" s="117">
        <v>7.9927924251249589</v>
      </c>
      <c r="I8" s="212">
        <v>108.37437950912286</v>
      </c>
      <c r="J8" s="145">
        <v>11653</v>
      </c>
      <c r="K8" s="117">
        <v>8.0816019808638053</v>
      </c>
      <c r="L8" s="212">
        <v>103.91149446194056</v>
      </c>
      <c r="M8" s="145">
        <v>22883</v>
      </c>
      <c r="N8" s="117">
        <v>7.8070347861150928</v>
      </c>
      <c r="O8" s="212">
        <v>103.88334274257072</v>
      </c>
      <c r="P8" s="145">
        <v>12169</v>
      </c>
      <c r="Q8" s="117">
        <v>8.1486359110237974</v>
      </c>
      <c r="R8" s="212">
        <v>104.4248331621487</v>
      </c>
    </row>
    <row r="9" spans="2:19" ht="25.5" customHeight="1">
      <c r="B9" s="134"/>
      <c r="C9" s="5" t="s">
        <v>147</v>
      </c>
      <c r="D9" s="145">
        <v>11141</v>
      </c>
      <c r="E9" s="117">
        <v>8.3833024693951295</v>
      </c>
      <c r="F9" s="212">
        <v>111.2197698365262</v>
      </c>
      <c r="G9" s="145">
        <v>22401</v>
      </c>
      <c r="H9" s="117">
        <v>8.128428517583119</v>
      </c>
      <c r="I9" s="212">
        <v>104.8291140146854</v>
      </c>
      <c r="J9" s="145">
        <v>11614</v>
      </c>
      <c r="K9" s="117">
        <v>8.0545246188516337</v>
      </c>
      <c r="L9" s="212">
        <v>104.25235490070574</v>
      </c>
      <c r="M9" s="145">
        <v>22738</v>
      </c>
      <c r="N9" s="117">
        <v>7.7576227014263281</v>
      </c>
      <c r="O9" s="212">
        <v>101.50335526592613</v>
      </c>
      <c r="P9" s="145">
        <v>12123</v>
      </c>
      <c r="Q9" s="117">
        <v>8.1178565292109148</v>
      </c>
      <c r="R9" s="212">
        <v>104.38012014847742</v>
      </c>
    </row>
    <row r="10" spans="2:19" ht="25.5" customHeight="1">
      <c r="B10" s="134"/>
      <c r="C10" s="165" t="s">
        <v>142</v>
      </c>
      <c r="D10" s="31">
        <v>6735</v>
      </c>
      <c r="E10" s="117">
        <v>5.0685427283943829</v>
      </c>
      <c r="F10" s="212">
        <v>107.47777458490219</v>
      </c>
      <c r="G10" s="31">
        <v>13229</v>
      </c>
      <c r="H10" s="117">
        <v>4.8001761706568145</v>
      </c>
      <c r="I10" s="212">
        <v>106.55914777380882</v>
      </c>
      <c r="J10" s="31">
        <v>7483</v>
      </c>
      <c r="K10" s="117">
        <v>5.1892556680963358</v>
      </c>
      <c r="L10" s="212">
        <v>111.09206834389458</v>
      </c>
      <c r="M10" s="31">
        <v>14888</v>
      </c>
      <c r="N10" s="117">
        <v>5.0793315713935199</v>
      </c>
      <c r="O10" s="212">
        <v>112.54021045346501</v>
      </c>
      <c r="P10" s="31">
        <v>8719</v>
      </c>
      <c r="Q10" s="117">
        <v>5.8385042295883958</v>
      </c>
      <c r="R10" s="212">
        <v>116.52332397947171</v>
      </c>
    </row>
    <row r="11" spans="2:19" ht="25.5" customHeight="1">
      <c r="B11" s="158"/>
      <c r="C11" s="165" t="s">
        <v>201</v>
      </c>
      <c r="D11" s="31">
        <v>5263</v>
      </c>
      <c r="E11" s="117">
        <v>3.9607538214350604</v>
      </c>
      <c r="F11" s="212">
        <v>148.64667336493039</v>
      </c>
      <c r="G11" s="31">
        <v>10807</v>
      </c>
      <c r="H11" s="117">
        <v>3.9213187600714039</v>
      </c>
      <c r="I11" s="212">
        <v>136.20349097434678</v>
      </c>
      <c r="J11" s="31">
        <v>6452</v>
      </c>
      <c r="K11" s="117">
        <v>4.4746517362630769</v>
      </c>
      <c r="L11" s="212">
        <v>122.58645498090655</v>
      </c>
      <c r="M11" s="31">
        <v>12673</v>
      </c>
      <c r="N11" s="117">
        <v>4.3239338727718311</v>
      </c>
      <c r="O11" s="212">
        <v>117.27494344566074</v>
      </c>
      <c r="P11" s="31">
        <v>7281</v>
      </c>
      <c r="Q11" s="117">
        <v>4.8753295484924495</v>
      </c>
      <c r="R11" s="212">
        <v>112.83947884953986</v>
      </c>
    </row>
    <row r="12" spans="2:19" ht="26.25" customHeight="1">
      <c r="B12" s="134"/>
      <c r="C12" s="5" t="s">
        <v>189</v>
      </c>
      <c r="D12" s="31">
        <v>5277</v>
      </c>
      <c r="E12" s="117">
        <v>3.9708956465017402</v>
      </c>
      <c r="F12" s="212">
        <v>108.90323843482096</v>
      </c>
      <c r="G12" s="31">
        <v>10785</v>
      </c>
      <c r="H12" s="117">
        <v>3.9136142151934132</v>
      </c>
      <c r="I12" s="212">
        <v>105.94881395584457</v>
      </c>
      <c r="J12" s="31">
        <v>5629</v>
      </c>
      <c r="K12" s="117">
        <v>3.9035542831559686</v>
      </c>
      <c r="L12" s="212">
        <v>106.66767898386216</v>
      </c>
      <c r="M12" s="31">
        <v>11288</v>
      </c>
      <c r="N12" s="117">
        <v>3.8513140819337597</v>
      </c>
      <c r="O12" s="212">
        <v>104.66205568290641</v>
      </c>
      <c r="P12" s="31">
        <v>5545</v>
      </c>
      <c r="Q12" s="117">
        <v>3.7129036042290049</v>
      </c>
      <c r="R12" s="212">
        <v>98.507610640659749</v>
      </c>
    </row>
    <row r="13" spans="2:19" ht="25.5" customHeight="1">
      <c r="B13" s="134"/>
      <c r="C13" s="165" t="s">
        <v>131</v>
      </c>
      <c r="D13" s="31">
        <v>5680</v>
      </c>
      <c r="E13" s="117">
        <v>4.2740164917424561</v>
      </c>
      <c r="F13" s="212">
        <v>120.66141563479087</v>
      </c>
      <c r="G13" s="31">
        <v>12294</v>
      </c>
      <c r="H13" s="117">
        <v>4.4612249731898483</v>
      </c>
      <c r="I13" s="212">
        <v>109.67907183630719</v>
      </c>
      <c r="J13" s="31">
        <v>5609</v>
      </c>
      <c r="K13" s="117">
        <v>3.8901581590947751</v>
      </c>
      <c r="L13" s="212">
        <v>98.762519635216904</v>
      </c>
      <c r="M13" s="31">
        <v>11695</v>
      </c>
      <c r="N13" s="117">
        <v>3.9900125109693505</v>
      </c>
      <c r="O13" s="212">
        <v>95.121451457346112</v>
      </c>
      <c r="P13" s="31">
        <v>5463</v>
      </c>
      <c r="Q13" s="117">
        <v>3.6583372714567504</v>
      </c>
      <c r="R13" s="212">
        <v>97.394137829367864</v>
      </c>
    </row>
    <row r="14" spans="2:19" ht="26.25" customHeight="1">
      <c r="B14" s="158"/>
      <c r="C14" s="126" t="s">
        <v>14</v>
      </c>
      <c r="D14" s="32">
        <v>17932</v>
      </c>
      <c r="E14" s="124">
        <v>13.4</v>
      </c>
      <c r="F14" s="212">
        <v>114.5</v>
      </c>
      <c r="G14" s="32">
        <v>39475</v>
      </c>
      <c r="H14" s="124">
        <v>14.3</v>
      </c>
      <c r="I14" s="212">
        <v>113.39126178718155</v>
      </c>
      <c r="J14" s="32">
        <v>20386</v>
      </c>
      <c r="K14" s="124">
        <v>14</v>
      </c>
      <c r="L14" s="212">
        <v>113.68160542440829</v>
      </c>
      <c r="M14" s="32">
        <v>42023</v>
      </c>
      <c r="N14" s="124">
        <v>14</v>
      </c>
      <c r="O14" s="212">
        <v>106.45461735995299</v>
      </c>
      <c r="P14" s="32">
        <v>18940</v>
      </c>
      <c r="Q14" s="124">
        <v>12.6</v>
      </c>
      <c r="R14" s="212">
        <v>92.906975469785891</v>
      </c>
    </row>
    <row r="15" spans="2:19" ht="27" customHeight="1">
      <c r="B15" s="374" t="s">
        <v>153</v>
      </c>
      <c r="C15" s="375"/>
      <c r="D15" s="32">
        <v>104798</v>
      </c>
      <c r="E15" s="147">
        <v>78.857273174864787</v>
      </c>
      <c r="F15" s="204">
        <v>115.25561294269168</v>
      </c>
      <c r="G15" s="32">
        <v>216260</v>
      </c>
      <c r="H15" s="147">
        <v>78.470232856533059</v>
      </c>
      <c r="I15" s="204">
        <v>111.66359401744923</v>
      </c>
      <c r="J15" s="32">
        <v>112996</v>
      </c>
      <c r="K15" s="147">
        <v>78.359192345504994</v>
      </c>
      <c r="L15" s="204">
        <v>107.82247384263661</v>
      </c>
      <c r="M15" s="32">
        <v>226754</v>
      </c>
      <c r="N15" s="147">
        <v>77.36132255160291</v>
      </c>
      <c r="O15" s="204">
        <v>104.85213551425142</v>
      </c>
      <c r="P15" s="32">
        <v>114123</v>
      </c>
      <c r="Q15" s="147">
        <v>76.415966232904168</v>
      </c>
      <c r="R15" s="204">
        <v>100.99746934853458</v>
      </c>
    </row>
    <row r="16" spans="2:19" ht="25.5" customHeight="1">
      <c r="B16" s="262"/>
      <c r="C16" s="112" t="s">
        <v>200</v>
      </c>
      <c r="D16" s="33">
        <v>5526</v>
      </c>
      <c r="E16" s="203">
        <v>4.1581685607977477</v>
      </c>
      <c r="F16" s="219">
        <v>135.26950196223427</v>
      </c>
      <c r="G16" s="33">
        <v>11630</v>
      </c>
      <c r="H16" s="203">
        <v>4.2201712178075272</v>
      </c>
      <c r="I16" s="219">
        <v>112.15778406788405</v>
      </c>
      <c r="J16" s="33">
        <v>5482</v>
      </c>
      <c r="K16" s="203">
        <v>3.8019354649108648</v>
      </c>
      <c r="L16" s="219">
        <v>99.211895370731781</v>
      </c>
      <c r="M16" s="33">
        <v>12277</v>
      </c>
      <c r="N16" s="203">
        <v>4.1887752659278448</v>
      </c>
      <c r="O16" s="219">
        <v>105.563875295141</v>
      </c>
      <c r="P16" s="33">
        <v>5545</v>
      </c>
      <c r="Q16" s="203">
        <v>3.713500585478053</v>
      </c>
      <c r="R16" s="219">
        <v>101.15680179889148</v>
      </c>
    </row>
    <row r="17" spans="2:19" ht="26.25" customHeight="1">
      <c r="B17" s="158"/>
      <c r="C17" s="112" t="s">
        <v>191</v>
      </c>
      <c r="D17" s="33">
        <v>5311</v>
      </c>
      <c r="E17" s="203">
        <v>3.9964993365624624</v>
      </c>
      <c r="F17" s="219">
        <v>107.75289443370689</v>
      </c>
      <c r="G17" s="33">
        <v>11210</v>
      </c>
      <c r="H17" s="203">
        <v>4.0676779440162232</v>
      </c>
      <c r="I17" s="219">
        <v>101.28235725478439</v>
      </c>
      <c r="J17" s="33">
        <v>6104</v>
      </c>
      <c r="K17" s="203">
        <v>4.2329414579770406</v>
      </c>
      <c r="L17" s="219">
        <v>114.92740833152138</v>
      </c>
      <c r="M17" s="33">
        <v>12641</v>
      </c>
      <c r="N17" s="203">
        <v>4.3128018941932318</v>
      </c>
      <c r="O17" s="219">
        <v>112.76421078453942</v>
      </c>
      <c r="P17" s="33">
        <v>6793</v>
      </c>
      <c r="Q17" s="203">
        <v>4.5490158702878762</v>
      </c>
      <c r="R17" s="219">
        <v>111.29906705269785</v>
      </c>
    </row>
    <row r="18" spans="2:19" ht="26.25" customHeight="1">
      <c r="B18" s="158"/>
      <c r="C18" s="199" t="s">
        <v>199</v>
      </c>
      <c r="D18" s="33">
        <v>427</v>
      </c>
      <c r="E18" s="203">
        <v>0.2</v>
      </c>
      <c r="F18" s="219">
        <v>412.59975770657331</v>
      </c>
      <c r="G18" s="33">
        <v>955</v>
      </c>
      <c r="H18" s="203">
        <v>0.3466272459407721</v>
      </c>
      <c r="I18" s="219">
        <v>340.41835656723413</v>
      </c>
      <c r="J18" s="33">
        <v>757</v>
      </c>
      <c r="K18" s="203">
        <v>0.52524833483547007</v>
      </c>
      <c r="L18" s="219">
        <v>177.02392859161017</v>
      </c>
      <c r="M18" s="33">
        <v>2981</v>
      </c>
      <c r="N18" s="203">
        <v>1.0172125981130735</v>
      </c>
      <c r="O18" s="219">
        <v>312.10977416156703</v>
      </c>
      <c r="P18" s="33">
        <v>2537</v>
      </c>
      <c r="Q18" s="203">
        <v>1.7989296157708798</v>
      </c>
      <c r="R18" s="219">
        <v>334.98629302546885</v>
      </c>
    </row>
    <row r="19" spans="2:19" ht="28.5" customHeight="1">
      <c r="B19" s="376" t="s">
        <v>167</v>
      </c>
      <c r="C19" s="377"/>
      <c r="D19" s="32">
        <v>116063</v>
      </c>
      <c r="E19" s="147">
        <v>87.333895057986183</v>
      </c>
      <c r="F19" s="219">
        <v>116.01141624556037</v>
      </c>
      <c r="G19" s="32">
        <v>240057</v>
      </c>
      <c r="H19" s="147">
        <v>87.104709264297568</v>
      </c>
      <c r="I19" s="219">
        <v>111.45195320105505</v>
      </c>
      <c r="J19" s="32">
        <v>125340</v>
      </c>
      <c r="K19" s="147">
        <v>86.919317603228379</v>
      </c>
      <c r="L19" s="219">
        <v>107.9927435122308</v>
      </c>
      <c r="M19" s="32">
        <v>254654</v>
      </c>
      <c r="N19" s="147">
        <v>86.88011230983706</v>
      </c>
      <c r="O19" s="219">
        <v>106.08087025425243</v>
      </c>
      <c r="P19" s="32">
        <v>129000</v>
      </c>
      <c r="Q19" s="147">
        <v>86.377412304440966</v>
      </c>
      <c r="R19" s="219">
        <v>102.92010376759828</v>
      </c>
    </row>
    <row r="20" spans="2:19" ht="6" customHeight="1">
      <c r="B20" s="99"/>
      <c r="C20" s="182"/>
      <c r="D20" s="157"/>
      <c r="E20" s="157"/>
      <c r="F20" s="157"/>
      <c r="G20" s="157"/>
      <c r="H20" s="157"/>
      <c r="I20" s="157"/>
      <c r="J20" s="157"/>
      <c r="K20" s="157"/>
      <c r="L20" s="157"/>
      <c r="M20" s="157"/>
      <c r="N20" s="157"/>
      <c r="O20" s="157"/>
      <c r="P20" s="157"/>
      <c r="Q20" s="157"/>
      <c r="R20" s="157"/>
    </row>
    <row r="21" spans="2:19" ht="13.5" customHeight="1">
      <c r="D21" s="157"/>
      <c r="E21" s="157"/>
      <c r="F21" s="157"/>
      <c r="G21" s="157"/>
      <c r="H21" s="157"/>
      <c r="I21" s="157"/>
      <c r="J21" s="157"/>
      <c r="K21" s="157"/>
      <c r="L21" s="157"/>
      <c r="M21" s="157"/>
      <c r="N21" s="157"/>
      <c r="O21" s="157"/>
      <c r="P21" s="157"/>
      <c r="Q21" s="157"/>
      <c r="R21" s="157"/>
      <c r="S21" s="197"/>
    </row>
    <row r="22" spans="2:19">
      <c r="B22" s="183" t="s">
        <v>140</v>
      </c>
      <c r="D22" s="99"/>
      <c r="E22" s="99"/>
      <c r="F22" s="99"/>
      <c r="G22" s="99"/>
      <c r="H22" s="99"/>
      <c r="I22" s="99"/>
      <c r="J22" s="99"/>
      <c r="K22" s="99"/>
      <c r="L22" s="99"/>
      <c r="M22" s="99"/>
      <c r="N22" s="99"/>
      <c r="O22" s="99"/>
      <c r="P22" s="99"/>
      <c r="Q22" s="99"/>
      <c r="R22" s="99"/>
      <c r="S22" s="3"/>
    </row>
    <row r="23" spans="2:19" ht="11.25" customHeight="1">
      <c r="B23" s="183"/>
      <c r="D23" s="3"/>
      <c r="E23" s="3"/>
      <c r="F23" s="3"/>
      <c r="G23" s="3"/>
      <c r="H23" s="3"/>
      <c r="I23" s="3"/>
      <c r="J23" s="3"/>
      <c r="K23" s="3"/>
      <c r="L23" s="3"/>
      <c r="M23" s="3"/>
      <c r="N23" s="3"/>
      <c r="O23" s="3"/>
      <c r="P23" s="3"/>
      <c r="Q23" s="3"/>
      <c r="R23" s="3" t="s">
        <v>10</v>
      </c>
      <c r="S23" s="3"/>
    </row>
    <row r="24" spans="2:19" ht="24.75" customHeight="1">
      <c r="B24" s="184"/>
      <c r="C24" s="185"/>
      <c r="D24" s="366" t="s">
        <v>250</v>
      </c>
      <c r="E24" s="367"/>
      <c r="F24" s="368"/>
      <c r="G24" s="366" t="s">
        <v>244</v>
      </c>
      <c r="H24" s="367"/>
      <c r="I24" s="368"/>
      <c r="J24" s="366" t="s">
        <v>251</v>
      </c>
      <c r="K24" s="367"/>
      <c r="L24" s="368"/>
      <c r="M24" s="366" t="s">
        <v>246</v>
      </c>
      <c r="N24" s="367"/>
      <c r="O24" s="368"/>
      <c r="P24" s="366" t="s">
        <v>252</v>
      </c>
      <c r="Q24" s="367"/>
      <c r="R24" s="368"/>
    </row>
    <row r="25" spans="2:19" ht="24" customHeight="1">
      <c r="B25" s="186"/>
      <c r="C25" s="187"/>
      <c r="D25" s="188" t="s">
        <v>8</v>
      </c>
      <c r="E25" s="189" t="s">
        <v>41</v>
      </c>
      <c r="F25" s="190" t="s">
        <v>118</v>
      </c>
      <c r="G25" s="188" t="s">
        <v>8</v>
      </c>
      <c r="H25" s="189" t="s">
        <v>41</v>
      </c>
      <c r="I25" s="190" t="s">
        <v>118</v>
      </c>
      <c r="J25" s="188" t="s">
        <v>8</v>
      </c>
      <c r="K25" s="189" t="s">
        <v>41</v>
      </c>
      <c r="L25" s="190" t="s">
        <v>118</v>
      </c>
      <c r="M25" s="188" t="s">
        <v>8</v>
      </c>
      <c r="N25" s="189" t="s">
        <v>41</v>
      </c>
      <c r="O25" s="190" t="s">
        <v>118</v>
      </c>
      <c r="P25" s="188" t="s">
        <v>8</v>
      </c>
      <c r="Q25" s="189" t="s">
        <v>41</v>
      </c>
      <c r="R25" s="190" t="s">
        <v>118</v>
      </c>
    </row>
    <row r="26" spans="2:19" ht="30" customHeight="1">
      <c r="B26" s="372" t="s">
        <v>172</v>
      </c>
      <c r="C26" s="373"/>
      <c r="D26" s="31">
        <v>1968</v>
      </c>
      <c r="E26" s="117">
        <v>1.4815282536031453</v>
      </c>
      <c r="F26" s="105">
        <v>226.49475786969387</v>
      </c>
      <c r="G26" s="31">
        <v>4351</v>
      </c>
      <c r="H26" s="117">
        <v>1.5789722295330166</v>
      </c>
      <c r="I26" s="105">
        <v>173.69465152803568</v>
      </c>
      <c r="J26" s="31">
        <v>2148</v>
      </c>
      <c r="K26" s="117">
        <v>1.4896148953613308</v>
      </c>
      <c r="L26" s="105">
        <v>109.10010398671217</v>
      </c>
      <c r="M26" s="31">
        <v>4268</v>
      </c>
      <c r="N26" s="117">
        <v>1.4562978011152401</v>
      </c>
      <c r="O26" s="105">
        <v>98.092101235105417</v>
      </c>
      <c r="P26" s="31">
        <v>2233</v>
      </c>
      <c r="Q26" s="117">
        <v>1.49566673345055</v>
      </c>
      <c r="R26" s="105">
        <v>103.98654815289061</v>
      </c>
    </row>
    <row r="27" spans="2:19" ht="30" customHeight="1">
      <c r="B27" s="378" t="s">
        <v>171</v>
      </c>
      <c r="C27" s="379"/>
      <c r="D27" s="31">
        <v>1745</v>
      </c>
      <c r="E27" s="120">
        <v>1.3133928445825358</v>
      </c>
      <c r="F27" s="202">
        <v>127.69850291389184</v>
      </c>
      <c r="G27" s="31">
        <v>4248</v>
      </c>
      <c r="H27" s="120">
        <v>1.5414361991703205</v>
      </c>
      <c r="I27" s="202">
        <v>125.98123269313722</v>
      </c>
      <c r="J27" s="31">
        <v>2214</v>
      </c>
      <c r="K27" s="120">
        <v>1.5357240836742228</v>
      </c>
      <c r="L27" s="202">
        <v>126.87604884468647</v>
      </c>
      <c r="M27" s="31">
        <v>4756</v>
      </c>
      <c r="N27" s="120">
        <v>1.6226162901231318</v>
      </c>
      <c r="O27" s="202">
        <v>111.95631972331543</v>
      </c>
      <c r="P27" s="31">
        <v>2272</v>
      </c>
      <c r="Q27" s="120">
        <v>1.5214832975859911</v>
      </c>
      <c r="R27" s="202">
        <v>102.60542610060482</v>
      </c>
    </row>
    <row r="28" spans="2:19" ht="30" customHeight="1">
      <c r="B28" s="380" t="s">
        <v>173</v>
      </c>
      <c r="C28" s="381"/>
      <c r="D28" s="31">
        <v>2769</v>
      </c>
      <c r="E28" s="117">
        <v>2.084174756658006</v>
      </c>
      <c r="F28" s="105">
        <v>151.19043907433053</v>
      </c>
      <c r="G28" s="31">
        <v>6493</v>
      </c>
      <c r="H28" s="117">
        <v>2.3560984572380392</v>
      </c>
      <c r="I28" s="105">
        <v>146.39096641506742</v>
      </c>
      <c r="J28" s="31">
        <v>3610</v>
      </c>
      <c r="K28" s="117">
        <v>2.5034775955229143</v>
      </c>
      <c r="L28" s="105">
        <v>130.3378863646096</v>
      </c>
      <c r="M28" s="31">
        <v>7518</v>
      </c>
      <c r="N28" s="117">
        <v>2.5651019324840911</v>
      </c>
      <c r="O28" s="105">
        <v>115.78959335218262</v>
      </c>
      <c r="P28" s="31">
        <v>4259</v>
      </c>
      <c r="Q28" s="117">
        <v>2.8521759232452615</v>
      </c>
      <c r="R28" s="105">
        <v>117.99101429308926</v>
      </c>
    </row>
    <row r="29" spans="2:19" ht="30" customHeight="1">
      <c r="B29" s="380" t="s">
        <v>180</v>
      </c>
      <c r="C29" s="381"/>
      <c r="D29" s="31">
        <v>83</v>
      </c>
      <c r="E29" s="117">
        <v>6.2629040584808851E-2</v>
      </c>
      <c r="F29" s="279">
        <v>0</v>
      </c>
      <c r="G29" s="31">
        <v>216</v>
      </c>
      <c r="H29" s="117">
        <v>7.8717587007770887E-2</v>
      </c>
      <c r="I29" s="105" t="s">
        <v>40</v>
      </c>
      <c r="J29" s="31">
        <v>141</v>
      </c>
      <c r="K29" s="117">
        <v>9.8259839973222116E-2</v>
      </c>
      <c r="L29" s="105">
        <v>170.23991352533955</v>
      </c>
      <c r="M29" s="31">
        <v>355</v>
      </c>
      <c r="N29" s="117">
        <v>0.12130188816733736</v>
      </c>
      <c r="O29" s="105">
        <v>163.89062973548232</v>
      </c>
      <c r="P29" s="31">
        <v>213</v>
      </c>
      <c r="Q29" s="117">
        <v>0.14284469475965178</v>
      </c>
      <c r="R29" s="105">
        <v>150.55819414202375</v>
      </c>
    </row>
    <row r="30" spans="2:19" ht="30" customHeight="1">
      <c r="B30" s="380" t="s">
        <v>196</v>
      </c>
      <c r="C30" s="381"/>
      <c r="D30" s="150" t="s">
        <v>49</v>
      </c>
      <c r="E30" s="117" t="s">
        <v>49</v>
      </c>
      <c r="F30" s="105" t="s">
        <v>49</v>
      </c>
      <c r="G30" s="150" t="s">
        <v>49</v>
      </c>
      <c r="H30" s="117" t="s">
        <v>49</v>
      </c>
      <c r="I30" s="105" t="s">
        <v>49</v>
      </c>
      <c r="J30" s="278">
        <v>0</v>
      </c>
      <c r="K30" s="117" t="s">
        <v>40</v>
      </c>
      <c r="L30" s="105" t="s">
        <v>40</v>
      </c>
      <c r="M30" s="278">
        <v>25</v>
      </c>
      <c r="N30" s="117">
        <v>8.6438669082920666E-3</v>
      </c>
      <c r="O30" s="105" t="s">
        <v>40</v>
      </c>
      <c r="P30" s="278">
        <v>67</v>
      </c>
      <c r="Q30" s="117">
        <v>4.5032573789450983E-2</v>
      </c>
      <c r="R30" s="105" t="s">
        <v>40</v>
      </c>
    </row>
    <row r="31" spans="2:19" ht="30" customHeight="1">
      <c r="B31" s="383" t="s">
        <v>273</v>
      </c>
      <c r="C31" s="384"/>
      <c r="D31" s="192">
        <v>3846</v>
      </c>
      <c r="E31" s="124">
        <v>2.8943100262515959</v>
      </c>
      <c r="F31" s="108">
        <v>109.99191971812357</v>
      </c>
      <c r="G31" s="192">
        <v>7477</v>
      </c>
      <c r="H31" s="124">
        <v>2.7130986036661526</v>
      </c>
      <c r="I31" s="108">
        <v>103.53194550795968</v>
      </c>
      <c r="J31" s="192">
        <v>3839</v>
      </c>
      <c r="K31" s="124">
        <v>2.6623455884204401</v>
      </c>
      <c r="L31" s="108">
        <v>99.81147556998647</v>
      </c>
      <c r="M31" s="192">
        <v>6995</v>
      </c>
      <c r="N31" s="124">
        <v>2.3867984500234871</v>
      </c>
      <c r="O31" s="108">
        <v>93.56394070420447</v>
      </c>
      <c r="P31" s="192">
        <v>3378</v>
      </c>
      <c r="Q31" s="124">
        <v>2.2624654925667511</v>
      </c>
      <c r="R31" s="108">
        <v>88.010374568530736</v>
      </c>
    </row>
    <row r="32" spans="2:19" ht="30" customHeight="1">
      <c r="B32" s="369" t="s">
        <v>107</v>
      </c>
      <c r="C32" s="371"/>
      <c r="D32" s="35">
        <v>10413</v>
      </c>
      <c r="E32" s="147">
        <v>7.9</v>
      </c>
      <c r="F32" s="191">
        <v>137.65503279796792</v>
      </c>
      <c r="G32" s="35">
        <v>22787</v>
      </c>
      <c r="H32" s="147">
        <v>8.2683230766152995</v>
      </c>
      <c r="I32" s="191">
        <v>129.95208687178257</v>
      </c>
      <c r="J32" s="35">
        <v>11953</v>
      </c>
      <c r="K32" s="147">
        <v>8.2894220029521293</v>
      </c>
      <c r="L32" s="191">
        <v>114.78601610976608</v>
      </c>
      <c r="M32" s="35">
        <v>23920</v>
      </c>
      <c r="N32" s="147">
        <v>8.1607602288215801</v>
      </c>
      <c r="O32" s="191">
        <v>104.97152724914945</v>
      </c>
      <c r="P32" s="35">
        <v>12425</v>
      </c>
      <c r="Q32" s="147">
        <v>8.3196687153976558</v>
      </c>
      <c r="R32" s="191">
        <v>103.9436870521383</v>
      </c>
    </row>
    <row r="33" spans="2:18" ht="6" customHeight="1">
      <c r="B33" s="226"/>
      <c r="C33" s="99"/>
      <c r="D33" s="99"/>
      <c r="E33" s="99"/>
      <c r="F33" s="99"/>
      <c r="G33" s="99"/>
      <c r="H33" s="99"/>
      <c r="I33" s="99"/>
      <c r="J33" s="99"/>
      <c r="K33" s="99"/>
      <c r="L33" s="99"/>
      <c r="M33" s="99"/>
      <c r="N33" s="99"/>
      <c r="O33" s="99"/>
      <c r="P33" s="99"/>
      <c r="Q33" s="99"/>
      <c r="R33" s="99"/>
    </row>
    <row r="34" spans="2:18">
      <c r="B34" s="276" t="s">
        <v>194</v>
      </c>
      <c r="C34" s="99"/>
      <c r="D34" s="99"/>
      <c r="E34" s="99"/>
      <c r="F34" s="99"/>
      <c r="G34" s="99"/>
      <c r="H34" s="99"/>
      <c r="I34" s="99"/>
      <c r="J34" s="99"/>
      <c r="K34" s="99"/>
      <c r="L34" s="99"/>
      <c r="M34" s="99"/>
      <c r="N34" s="99"/>
      <c r="O34" s="99"/>
      <c r="P34" s="99"/>
      <c r="Q34" s="99"/>
      <c r="R34" s="99"/>
    </row>
    <row r="35" spans="2:18" ht="13.2" customHeight="1">
      <c r="B35" s="99" t="s">
        <v>195</v>
      </c>
      <c r="C35" s="99"/>
      <c r="D35" s="99"/>
      <c r="E35" s="99"/>
      <c r="F35" s="99"/>
      <c r="G35" s="99"/>
      <c r="H35" s="99"/>
      <c r="I35" s="99"/>
      <c r="J35" s="99"/>
      <c r="K35" s="99"/>
      <c r="L35" s="99"/>
      <c r="M35" s="99"/>
      <c r="N35" s="99"/>
      <c r="O35" s="99"/>
      <c r="P35" s="99"/>
      <c r="Q35" s="99"/>
      <c r="R35" s="99"/>
    </row>
    <row r="36" spans="2:18">
      <c r="B36" s="226"/>
      <c r="C36" s="99"/>
      <c r="D36" s="99"/>
      <c r="E36" s="99"/>
      <c r="F36" s="99"/>
      <c r="G36" s="99"/>
      <c r="H36" s="99"/>
      <c r="I36" s="99"/>
      <c r="J36" s="99"/>
      <c r="K36" s="99"/>
      <c r="L36" s="99"/>
      <c r="M36" s="99"/>
      <c r="N36" s="99"/>
      <c r="O36" s="99"/>
      <c r="P36" s="99"/>
      <c r="Q36" s="99"/>
      <c r="R36" s="99"/>
    </row>
    <row r="37" spans="2:18">
      <c r="B37" s="99"/>
      <c r="C37" s="267"/>
      <c r="D37" s="3"/>
      <c r="E37" s="3"/>
      <c r="F37" s="3"/>
      <c r="G37" s="3"/>
      <c r="H37" s="3"/>
      <c r="I37" s="3"/>
      <c r="J37" s="3"/>
      <c r="K37" s="3"/>
      <c r="L37" s="3"/>
      <c r="M37" s="3"/>
      <c r="N37" s="3"/>
      <c r="O37" s="3"/>
      <c r="P37" s="3"/>
      <c r="Q37" s="3"/>
      <c r="R37" s="3" t="s">
        <v>10</v>
      </c>
    </row>
    <row r="38" spans="2:18" ht="24" customHeight="1">
      <c r="B38" s="193"/>
      <c r="C38" s="185"/>
      <c r="D38" s="363" t="s">
        <v>272</v>
      </c>
      <c r="E38" s="387"/>
      <c r="F38" s="388"/>
      <c r="G38" s="389" t="s">
        <v>234</v>
      </c>
      <c r="H38" s="387"/>
      <c r="I38" s="388"/>
      <c r="J38" s="389" t="s">
        <v>237</v>
      </c>
      <c r="K38" s="387"/>
      <c r="L38" s="388"/>
      <c r="M38" s="389" t="s">
        <v>230</v>
      </c>
      <c r="N38" s="387"/>
      <c r="O38" s="388"/>
      <c r="P38" s="389" t="s">
        <v>228</v>
      </c>
      <c r="Q38" s="387"/>
      <c r="R38" s="388"/>
    </row>
    <row r="39" spans="2:18" ht="24" customHeight="1">
      <c r="B39" s="194"/>
      <c r="C39" s="187"/>
      <c r="D39" s="79" t="s">
        <v>8</v>
      </c>
      <c r="E39" s="64" t="s">
        <v>41</v>
      </c>
      <c r="F39" s="80" t="s">
        <v>118</v>
      </c>
      <c r="G39" s="79" t="s">
        <v>8</v>
      </c>
      <c r="H39" s="64" t="s">
        <v>41</v>
      </c>
      <c r="I39" s="80" t="s">
        <v>118</v>
      </c>
      <c r="J39" s="79" t="s">
        <v>8</v>
      </c>
      <c r="K39" s="64" t="s">
        <v>41</v>
      </c>
      <c r="L39" s="80" t="s">
        <v>118</v>
      </c>
      <c r="M39" s="79" t="s">
        <v>8</v>
      </c>
      <c r="N39" s="64" t="s">
        <v>41</v>
      </c>
      <c r="O39" s="80" t="s">
        <v>118</v>
      </c>
      <c r="P39" s="79" t="s">
        <v>8</v>
      </c>
      <c r="Q39" s="64" t="s">
        <v>41</v>
      </c>
      <c r="R39" s="80" t="s">
        <v>118</v>
      </c>
    </row>
    <row r="40" spans="2:18" ht="30" customHeight="1">
      <c r="B40" s="369" t="s">
        <v>174</v>
      </c>
      <c r="C40" s="382"/>
      <c r="D40" s="35">
        <v>126477</v>
      </c>
      <c r="E40" s="147">
        <v>95.169929979666279</v>
      </c>
      <c r="F40" s="191">
        <v>117.53299399679054</v>
      </c>
      <c r="G40" s="35">
        <v>262844</v>
      </c>
      <c r="H40" s="147">
        <v>95.373032340912872</v>
      </c>
      <c r="I40" s="191">
        <v>112.84467549334177</v>
      </c>
      <c r="J40" s="35">
        <v>137293</v>
      </c>
      <c r="K40" s="147">
        <v>95.208739606180501</v>
      </c>
      <c r="L40" s="191">
        <v>108.55208322508076</v>
      </c>
      <c r="M40" s="35">
        <v>278574</v>
      </c>
      <c r="N40" s="147">
        <v>95.040872538658633</v>
      </c>
      <c r="O40" s="191">
        <v>105.98469625051324</v>
      </c>
      <c r="P40" s="35">
        <v>141425</v>
      </c>
      <c r="Q40" s="147">
        <v>94.69708101983862</v>
      </c>
      <c r="R40" s="191">
        <v>103.00922283204359</v>
      </c>
    </row>
    <row r="41" spans="2:18" ht="15" customHeight="1">
      <c r="B41" s="226"/>
      <c r="C41" s="99"/>
      <c r="D41" s="99"/>
      <c r="E41" s="99"/>
      <c r="F41" s="99"/>
      <c r="G41" s="99"/>
      <c r="H41" s="99"/>
      <c r="I41" s="99"/>
      <c r="J41" s="99"/>
      <c r="K41" s="99"/>
      <c r="L41" s="99"/>
      <c r="M41" s="99"/>
      <c r="N41" s="99"/>
      <c r="O41" s="99"/>
      <c r="P41" s="99"/>
      <c r="Q41" s="99"/>
      <c r="R41" s="99"/>
    </row>
    <row r="42" spans="2:18" ht="11.25" customHeight="1">
      <c r="B42" s="99"/>
      <c r="C42" s="250"/>
      <c r="D42" s="3"/>
      <c r="E42" s="3"/>
      <c r="F42" s="3"/>
      <c r="G42" s="3"/>
      <c r="H42" s="3"/>
      <c r="I42" s="3"/>
      <c r="J42" s="3"/>
      <c r="K42" s="3"/>
      <c r="L42" s="3"/>
      <c r="M42" s="3"/>
      <c r="N42" s="3"/>
      <c r="O42" s="3"/>
      <c r="P42" s="3"/>
      <c r="Q42" s="3"/>
      <c r="R42" s="3" t="s">
        <v>10</v>
      </c>
    </row>
    <row r="43" spans="2:18" ht="24" customHeight="1">
      <c r="B43" s="193"/>
      <c r="C43" s="185"/>
      <c r="D43" s="363" t="s">
        <v>232</v>
      </c>
      <c r="E43" s="364"/>
      <c r="F43" s="365"/>
      <c r="G43" s="363" t="s">
        <v>234</v>
      </c>
      <c r="H43" s="364"/>
      <c r="I43" s="365"/>
      <c r="J43" s="363" t="s">
        <v>237</v>
      </c>
      <c r="K43" s="364"/>
      <c r="L43" s="365"/>
      <c r="M43" s="363" t="s">
        <v>230</v>
      </c>
      <c r="N43" s="364"/>
      <c r="O43" s="365"/>
      <c r="P43" s="363" t="s">
        <v>228</v>
      </c>
      <c r="Q43" s="364"/>
      <c r="R43" s="365"/>
    </row>
    <row r="44" spans="2:18" ht="24" customHeight="1">
      <c r="B44" s="194"/>
      <c r="C44" s="187"/>
      <c r="D44" s="79" t="s">
        <v>8</v>
      </c>
      <c r="E44" s="64" t="s">
        <v>41</v>
      </c>
      <c r="F44" s="80" t="s">
        <v>118</v>
      </c>
      <c r="G44" s="79" t="s">
        <v>8</v>
      </c>
      <c r="H44" s="64" t="s">
        <v>41</v>
      </c>
      <c r="I44" s="80" t="s">
        <v>118</v>
      </c>
      <c r="J44" s="79" t="s">
        <v>8</v>
      </c>
      <c r="K44" s="64" t="s">
        <v>41</v>
      </c>
      <c r="L44" s="80" t="s">
        <v>118</v>
      </c>
      <c r="M44" s="79" t="s">
        <v>8</v>
      </c>
      <c r="N44" s="64" t="s">
        <v>41</v>
      </c>
      <c r="O44" s="80" t="s">
        <v>118</v>
      </c>
      <c r="P44" s="79" t="s">
        <v>8</v>
      </c>
      <c r="Q44" s="64" t="s">
        <v>41</v>
      </c>
      <c r="R44" s="80" t="s">
        <v>118</v>
      </c>
    </row>
    <row r="45" spans="2:18" ht="29.25" customHeight="1">
      <c r="B45" s="372" t="s">
        <v>162</v>
      </c>
      <c r="C45" s="385"/>
      <c r="D45" s="36">
        <v>6203</v>
      </c>
      <c r="E45" s="106">
        <v>4.6677295336987914</v>
      </c>
      <c r="F45" s="84">
        <v>132.4380421074757</v>
      </c>
      <c r="G45" s="36">
        <v>12536</v>
      </c>
      <c r="H45" s="106">
        <v>4.5486847265150097</v>
      </c>
      <c r="I45" s="123">
        <v>138.73140862466536</v>
      </c>
      <c r="J45" s="36">
        <v>6909</v>
      </c>
      <c r="K45" s="106">
        <v>4.7912603938195</v>
      </c>
      <c r="L45" s="123">
        <v>111.37948034098977</v>
      </c>
      <c r="M45" s="36">
        <v>14535</v>
      </c>
      <c r="N45" s="106">
        <v>4.9591274613413647</v>
      </c>
      <c r="O45" s="123">
        <v>115.95187346891247</v>
      </c>
      <c r="P45" s="36">
        <v>7919</v>
      </c>
      <c r="Q45" s="106">
        <v>5.3029189801613716</v>
      </c>
      <c r="R45" s="123">
        <v>114.62558143452543</v>
      </c>
    </row>
    <row r="46" spans="2:18" ht="29.25" customHeight="1">
      <c r="B46" s="383" t="s">
        <v>164</v>
      </c>
      <c r="C46" s="386"/>
      <c r="D46" s="32">
        <v>215</v>
      </c>
      <c r="E46" s="95">
        <v>0.2</v>
      </c>
      <c r="F46" s="86">
        <v>75.912221907963215</v>
      </c>
      <c r="G46" s="32">
        <v>215</v>
      </c>
      <c r="H46" s="95">
        <v>7.8282932572110428E-2</v>
      </c>
      <c r="I46" s="86">
        <v>36.542063147574829</v>
      </c>
      <c r="J46" s="281">
        <v>0</v>
      </c>
      <c r="K46" s="282">
        <v>0</v>
      </c>
      <c r="L46" s="283">
        <v>0</v>
      </c>
      <c r="M46" s="281">
        <v>0</v>
      </c>
      <c r="N46" s="282">
        <v>0</v>
      </c>
      <c r="O46" s="283">
        <v>0</v>
      </c>
      <c r="P46" s="281">
        <v>0</v>
      </c>
      <c r="Q46" s="282">
        <v>0</v>
      </c>
      <c r="R46" s="283">
        <v>0</v>
      </c>
    </row>
    <row r="47" spans="2:18" ht="29.25" customHeight="1">
      <c r="B47" s="369" t="s">
        <v>175</v>
      </c>
      <c r="C47" s="370"/>
      <c r="D47" s="35">
        <v>6418</v>
      </c>
      <c r="E47" s="96">
        <v>4.8300700203337241</v>
      </c>
      <c r="F47" s="107">
        <v>129.20444402951185</v>
      </c>
      <c r="G47" s="35">
        <v>12751</v>
      </c>
      <c r="H47" s="96">
        <v>4.6269676590871205</v>
      </c>
      <c r="I47" s="107">
        <v>132.46409603241651</v>
      </c>
      <c r="J47" s="35">
        <v>6909</v>
      </c>
      <c r="K47" s="96">
        <v>4.7912603938195</v>
      </c>
      <c r="L47" s="107">
        <v>107.6359737326833</v>
      </c>
      <c r="M47" s="35">
        <v>14535</v>
      </c>
      <c r="N47" s="96">
        <v>4.9591274613413647</v>
      </c>
      <c r="O47" s="107">
        <v>113.99010209699681</v>
      </c>
      <c r="P47" s="35">
        <v>7919</v>
      </c>
      <c r="Q47" s="96">
        <v>5.3029189801613716</v>
      </c>
      <c r="R47" s="107">
        <v>114.62558143452543</v>
      </c>
    </row>
    <row r="48" spans="2:18" ht="15" customHeight="1">
      <c r="B48" s="226"/>
      <c r="C48" s="99"/>
      <c r="D48" s="99"/>
      <c r="E48" s="99"/>
      <c r="F48" s="99"/>
      <c r="G48" s="99"/>
      <c r="H48" s="99"/>
      <c r="I48" s="99"/>
      <c r="J48" s="99"/>
      <c r="K48" s="99"/>
      <c r="L48" s="99"/>
      <c r="M48" s="99"/>
      <c r="N48" s="99"/>
      <c r="O48" s="99"/>
      <c r="P48" s="99"/>
      <c r="Q48" s="99"/>
      <c r="R48" s="99"/>
    </row>
    <row r="49" spans="2:19">
      <c r="B49" s="99"/>
      <c r="C49" s="182"/>
      <c r="D49" s="3"/>
      <c r="E49" s="3"/>
      <c r="F49" s="3"/>
      <c r="G49" s="3"/>
      <c r="H49" s="3"/>
      <c r="I49" s="3"/>
      <c r="J49" s="3"/>
      <c r="K49" s="3"/>
      <c r="L49" s="3"/>
      <c r="M49" s="3"/>
      <c r="N49" s="3"/>
      <c r="O49" s="3"/>
      <c r="P49" s="3"/>
      <c r="Q49" s="3"/>
      <c r="R49" s="3" t="s">
        <v>10</v>
      </c>
    </row>
    <row r="50" spans="2:19" ht="24" customHeight="1">
      <c r="B50" s="193"/>
      <c r="C50" s="185"/>
      <c r="D50" s="363" t="s">
        <v>232</v>
      </c>
      <c r="E50" s="364"/>
      <c r="F50" s="365"/>
      <c r="G50" s="363" t="s">
        <v>234</v>
      </c>
      <c r="H50" s="364"/>
      <c r="I50" s="365"/>
      <c r="J50" s="363" t="s">
        <v>237</v>
      </c>
      <c r="K50" s="364"/>
      <c r="L50" s="365"/>
      <c r="M50" s="363" t="s">
        <v>230</v>
      </c>
      <c r="N50" s="364"/>
      <c r="O50" s="365"/>
      <c r="P50" s="363" t="s">
        <v>228</v>
      </c>
      <c r="Q50" s="364"/>
      <c r="R50" s="365"/>
    </row>
    <row r="51" spans="2:19" ht="24" customHeight="1">
      <c r="B51" s="194"/>
      <c r="C51" s="187"/>
      <c r="D51" s="79" t="s">
        <v>8</v>
      </c>
      <c r="E51" s="64" t="s">
        <v>41</v>
      </c>
      <c r="F51" s="80" t="s">
        <v>118</v>
      </c>
      <c r="G51" s="79" t="s">
        <v>8</v>
      </c>
      <c r="H51" s="64" t="s">
        <v>41</v>
      </c>
      <c r="I51" s="80" t="s">
        <v>118</v>
      </c>
      <c r="J51" s="79" t="s">
        <v>8</v>
      </c>
      <c r="K51" s="64" t="s">
        <v>41</v>
      </c>
      <c r="L51" s="80" t="s">
        <v>118</v>
      </c>
      <c r="M51" s="79" t="s">
        <v>8</v>
      </c>
      <c r="N51" s="64" t="s">
        <v>41</v>
      </c>
      <c r="O51" s="80" t="s">
        <v>118</v>
      </c>
      <c r="P51" s="79" t="s">
        <v>8</v>
      </c>
      <c r="Q51" s="64" t="s">
        <v>41</v>
      </c>
      <c r="R51" s="80" t="s">
        <v>118</v>
      </c>
    </row>
    <row r="52" spans="2:19" ht="29.25" customHeight="1">
      <c r="B52" s="369" t="s">
        <v>103</v>
      </c>
      <c r="C52" s="370"/>
      <c r="D52" s="35">
        <v>132896</v>
      </c>
      <c r="E52" s="96">
        <v>100</v>
      </c>
      <c r="F52" s="107">
        <v>118.04805613949183</v>
      </c>
      <c r="G52" s="35">
        <v>275596</v>
      </c>
      <c r="H52" s="96">
        <v>100</v>
      </c>
      <c r="I52" s="107">
        <v>113.62334294725245</v>
      </c>
      <c r="J52" s="35">
        <v>144203</v>
      </c>
      <c r="K52" s="96">
        <v>100</v>
      </c>
      <c r="L52" s="107">
        <v>108.50783449513506</v>
      </c>
      <c r="M52" s="35">
        <v>293110</v>
      </c>
      <c r="N52" s="96">
        <v>100</v>
      </c>
      <c r="O52" s="107">
        <v>106.3551037900087</v>
      </c>
      <c r="P52" s="35">
        <v>149345</v>
      </c>
      <c r="Q52" s="96">
        <v>100</v>
      </c>
      <c r="R52" s="107">
        <v>103.56579282096835</v>
      </c>
    </row>
    <row r="53" spans="2:19" ht="6" customHeight="1">
      <c r="B53" s="99"/>
      <c r="C53" s="227"/>
      <c r="D53" s="99"/>
      <c r="E53" s="99"/>
      <c r="F53" s="99"/>
      <c r="G53" s="99"/>
      <c r="H53" s="99"/>
      <c r="I53" s="99"/>
      <c r="J53" s="99"/>
      <c r="K53" s="99"/>
      <c r="L53" s="99"/>
      <c r="M53" s="99"/>
      <c r="N53" s="99"/>
      <c r="O53" s="99"/>
      <c r="P53" s="99"/>
      <c r="Q53" s="99"/>
      <c r="R53" s="99"/>
    </row>
    <row r="54" spans="2:19">
      <c r="B54" s="277" t="s">
        <v>192</v>
      </c>
      <c r="C54" s="275"/>
      <c r="D54" s="99"/>
      <c r="E54" s="99"/>
      <c r="F54" s="99"/>
      <c r="G54" s="99"/>
      <c r="H54" s="99"/>
      <c r="I54" s="99"/>
      <c r="J54" s="99"/>
      <c r="K54" s="99"/>
      <c r="L54" s="99"/>
      <c r="M54" s="99"/>
      <c r="N54" s="99"/>
      <c r="O54" s="99"/>
      <c r="P54" s="99"/>
      <c r="Q54" s="99"/>
      <c r="R54" s="99"/>
    </row>
    <row r="55" spans="2:19" s="245" customFormat="1">
      <c r="B55" s="245" t="s">
        <v>193</v>
      </c>
      <c r="C55" s="277"/>
      <c r="D55" s="270"/>
      <c r="E55" s="270"/>
      <c r="F55" s="270"/>
      <c r="G55" s="270"/>
      <c r="H55" s="270"/>
      <c r="I55" s="270"/>
      <c r="J55" s="273"/>
      <c r="K55" s="273"/>
      <c r="L55" s="273"/>
      <c r="M55" s="280"/>
      <c r="N55" s="280"/>
      <c r="O55" s="280"/>
      <c r="P55" s="280"/>
      <c r="Q55" s="280"/>
      <c r="R55" s="280"/>
    </row>
    <row r="56" spans="2:19" ht="15.75" customHeight="1">
      <c r="B56" s="229"/>
      <c r="D56" s="100"/>
      <c r="E56" s="100"/>
      <c r="F56" s="100"/>
      <c r="G56" s="100"/>
      <c r="H56" s="100"/>
      <c r="I56" s="100"/>
      <c r="J56" s="100"/>
      <c r="K56" s="100"/>
      <c r="L56" s="100"/>
      <c r="M56" s="100"/>
      <c r="N56" s="100"/>
      <c r="O56" s="100"/>
      <c r="P56" s="100"/>
      <c r="Q56" s="100"/>
      <c r="R56" s="100"/>
      <c r="S56" s="196"/>
    </row>
    <row r="57" spans="2:19" ht="15.75" customHeight="1">
      <c r="D57" s="100"/>
      <c r="E57" s="100"/>
      <c r="F57" s="100"/>
      <c r="G57" s="100"/>
      <c r="H57" s="100"/>
      <c r="I57" s="100"/>
      <c r="J57" s="100"/>
      <c r="K57" s="100"/>
      <c r="L57" s="100"/>
      <c r="M57" s="100"/>
      <c r="N57" s="100"/>
      <c r="O57" s="100"/>
      <c r="P57" s="100"/>
      <c r="Q57" s="100"/>
      <c r="R57" s="100"/>
      <c r="S57" s="196"/>
    </row>
    <row r="58" spans="2:19" ht="15.75" customHeight="1">
      <c r="D58" s="87"/>
      <c r="E58" s="87"/>
      <c r="F58" s="87"/>
      <c r="G58" s="87"/>
      <c r="H58" s="87"/>
      <c r="I58" s="87"/>
      <c r="J58" s="87"/>
      <c r="K58" s="87"/>
      <c r="L58" s="87"/>
      <c r="M58" s="87"/>
      <c r="N58" s="87"/>
      <c r="O58" s="87"/>
      <c r="P58" s="87"/>
      <c r="Q58" s="87"/>
      <c r="R58" s="87"/>
      <c r="S58" s="196"/>
    </row>
    <row r="59" spans="2:19" ht="15.75" customHeight="1">
      <c r="D59" s="87"/>
      <c r="E59" s="87"/>
      <c r="F59" s="87"/>
      <c r="G59" s="87"/>
      <c r="H59" s="87"/>
      <c r="I59" s="87"/>
      <c r="J59" s="87"/>
      <c r="K59" s="87"/>
      <c r="L59" s="87"/>
      <c r="M59" s="87"/>
      <c r="N59" s="87"/>
      <c r="O59" s="87"/>
      <c r="P59" s="87"/>
      <c r="Q59" s="87"/>
      <c r="R59" s="87"/>
      <c r="S59" s="196"/>
    </row>
    <row r="60" spans="2:19" ht="15" customHeight="1">
      <c r="D60" s="87"/>
      <c r="E60" s="87"/>
      <c r="F60" s="87"/>
      <c r="G60" s="87"/>
      <c r="H60" s="87"/>
      <c r="I60" s="87"/>
      <c r="J60" s="87"/>
      <c r="K60" s="87"/>
      <c r="L60" s="87"/>
      <c r="M60" s="87"/>
      <c r="N60" s="87"/>
      <c r="O60" s="87"/>
      <c r="P60" s="87"/>
      <c r="Q60" s="87"/>
      <c r="R60" s="87"/>
      <c r="S60" s="196"/>
    </row>
    <row r="61" spans="2:19" ht="15.75" customHeight="1">
      <c r="D61" s="100"/>
      <c r="E61" s="100"/>
      <c r="F61" s="100"/>
      <c r="G61" s="100"/>
      <c r="H61" s="100"/>
      <c r="I61" s="100"/>
      <c r="J61" s="100"/>
      <c r="K61" s="100"/>
      <c r="L61" s="100"/>
      <c r="M61" s="100"/>
      <c r="N61" s="100"/>
      <c r="O61" s="100"/>
      <c r="P61" s="100"/>
      <c r="Q61" s="100"/>
      <c r="R61" s="100"/>
      <c r="S61" s="196"/>
    </row>
    <row r="62" spans="2:19" ht="15.75" customHeight="1">
      <c r="D62" s="157"/>
      <c r="E62" s="157"/>
      <c r="F62" s="157"/>
      <c r="G62" s="157"/>
      <c r="H62" s="157"/>
      <c r="I62" s="157"/>
      <c r="J62" s="157"/>
      <c r="K62" s="157"/>
      <c r="L62" s="157"/>
      <c r="M62" s="157"/>
      <c r="N62" s="157"/>
      <c r="O62" s="157"/>
      <c r="P62" s="157"/>
      <c r="Q62" s="157"/>
      <c r="R62" s="157"/>
      <c r="S62" s="198"/>
    </row>
    <row r="63" spans="2:19">
      <c r="D63" s="2"/>
      <c r="E63" s="2"/>
      <c r="F63" s="2"/>
      <c r="G63" s="2"/>
      <c r="H63" s="2"/>
      <c r="I63" s="2"/>
      <c r="J63" s="2"/>
      <c r="K63" s="2"/>
      <c r="L63" s="2"/>
      <c r="M63" s="2"/>
      <c r="N63" s="2"/>
      <c r="O63" s="2"/>
      <c r="P63" s="2"/>
      <c r="Q63" s="2"/>
      <c r="R63" s="2"/>
      <c r="S63" s="196"/>
    </row>
    <row r="64" spans="2:19" ht="15" customHeight="1"/>
    <row r="67" ht="0.75" customHeight="1"/>
    <row r="68" ht="13.2" hidden="1" customHeight="1"/>
  </sheetData>
  <mergeCells count="39">
    <mergeCell ref="P4:R4"/>
    <mergeCell ref="P24:R24"/>
    <mergeCell ref="P38:R38"/>
    <mergeCell ref="P43:R43"/>
    <mergeCell ref="P50:R50"/>
    <mergeCell ref="J50:L50"/>
    <mergeCell ref="M4:O4"/>
    <mergeCell ref="M24:O24"/>
    <mergeCell ref="M38:O38"/>
    <mergeCell ref="M43:O43"/>
    <mergeCell ref="M50:O50"/>
    <mergeCell ref="G43:I43"/>
    <mergeCell ref="D38:F38"/>
    <mergeCell ref="G38:I38"/>
    <mergeCell ref="J4:L4"/>
    <mergeCell ref="J24:L24"/>
    <mergeCell ref="J38:L38"/>
    <mergeCell ref="J43:L43"/>
    <mergeCell ref="B30:C30"/>
    <mergeCell ref="B47:C47"/>
    <mergeCell ref="B45:C45"/>
    <mergeCell ref="B46:C46"/>
    <mergeCell ref="D43:F43"/>
    <mergeCell ref="G4:I4"/>
    <mergeCell ref="D4:F4"/>
    <mergeCell ref="D24:F24"/>
    <mergeCell ref="G24:I24"/>
    <mergeCell ref="B52:C52"/>
    <mergeCell ref="B32:C32"/>
    <mergeCell ref="B26:C26"/>
    <mergeCell ref="B15:C15"/>
    <mergeCell ref="B19:C19"/>
    <mergeCell ref="B27:C27"/>
    <mergeCell ref="B29:C29"/>
    <mergeCell ref="B40:C40"/>
    <mergeCell ref="B31:C31"/>
    <mergeCell ref="B28:C28"/>
    <mergeCell ref="D50:F50"/>
    <mergeCell ref="G50:I50"/>
  </mergeCells>
  <phoneticPr fontId="2"/>
  <printOptions horizontalCentered="1"/>
  <pageMargins left="0.70866141732283472" right="0.70866141732283472" top="0.74803149606299213" bottom="0.74803149606299213" header="0.31496062992125984" footer="0.31496062992125984"/>
  <pageSetup paperSize="9" scale="68" firstPageNumber="0" fitToHeight="0" orientation="landscape" r:id="rId1"/>
  <headerFooter differentFirst="1" scaleWithDoc="0" alignWithMargins="0">
    <oddFooter>&amp;C&amp;P</oddFooter>
  </headerFooter>
  <rowBreaks count="1" manualBreakCount="1">
    <brk id="20" max="4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79998168889431442"/>
    <pageSetUpPr fitToPage="1"/>
  </sheetPr>
  <dimension ref="A1:R101"/>
  <sheetViews>
    <sheetView showGridLines="0" zoomScaleNormal="100" zoomScaleSheetLayoutView="100" workbookViewId="0">
      <pane xSplit="3" ySplit="5" topLeftCell="D6" activePane="bottomRight" state="frozen"/>
      <selection activeCell="A14" sqref="A14:N14"/>
      <selection pane="topRight" activeCell="A14" sqref="A14:N14"/>
      <selection pane="bottomLeft" activeCell="A14" sqref="A14:N14"/>
      <selection pane="bottomRight" activeCell="A14" sqref="A14:N14"/>
    </sheetView>
  </sheetViews>
  <sheetFormatPr defaultColWidth="9" defaultRowHeight="13.2"/>
  <cols>
    <col min="1" max="1" width="1.5546875" customWidth="1"/>
    <col min="2" max="2" width="4.109375" style="1" customWidth="1"/>
    <col min="3" max="3" width="21.77734375" style="1" customWidth="1"/>
    <col min="4" max="18" width="9" style="2" customWidth="1"/>
    <col min="19" max="16384" width="9" style="2"/>
  </cols>
  <sheetData>
    <row r="1" spans="2:18" ht="16.2">
      <c r="B1" s="60" t="s">
        <v>154</v>
      </c>
    </row>
    <row r="3" spans="2:18">
      <c r="D3" s="3"/>
      <c r="E3" s="3"/>
      <c r="F3" s="3"/>
      <c r="G3" s="3"/>
      <c r="H3" s="3"/>
      <c r="I3" s="3"/>
      <c r="J3" s="3"/>
      <c r="K3" s="3"/>
      <c r="L3" s="3"/>
      <c r="M3" s="3"/>
      <c r="N3" s="3"/>
      <c r="O3" s="3"/>
      <c r="P3" s="3"/>
      <c r="Q3" s="3"/>
      <c r="R3" s="3" t="s">
        <v>10</v>
      </c>
    </row>
    <row r="4" spans="2:18" ht="24" customHeight="1">
      <c r="B4" s="66"/>
      <c r="C4" s="67"/>
      <c r="D4" s="363" t="s">
        <v>232</v>
      </c>
      <c r="E4" s="364"/>
      <c r="F4" s="365"/>
      <c r="G4" s="363" t="s">
        <v>234</v>
      </c>
      <c r="H4" s="364"/>
      <c r="I4" s="365"/>
      <c r="J4" s="363" t="s">
        <v>237</v>
      </c>
      <c r="K4" s="364"/>
      <c r="L4" s="365"/>
      <c r="M4" s="363" t="s">
        <v>230</v>
      </c>
      <c r="N4" s="364"/>
      <c r="O4" s="365"/>
      <c r="P4" s="363" t="s">
        <v>228</v>
      </c>
      <c r="Q4" s="364"/>
      <c r="R4" s="365"/>
    </row>
    <row r="5" spans="2:18" ht="24.75" customHeight="1">
      <c r="B5" s="68"/>
      <c r="C5" s="69"/>
      <c r="D5" s="63" t="s">
        <v>8</v>
      </c>
      <c r="E5" s="64" t="s">
        <v>41</v>
      </c>
      <c r="F5" s="65" t="s">
        <v>118</v>
      </c>
      <c r="G5" s="63" t="s">
        <v>8</v>
      </c>
      <c r="H5" s="64" t="s">
        <v>41</v>
      </c>
      <c r="I5" s="65" t="s">
        <v>118</v>
      </c>
      <c r="J5" s="63" t="s">
        <v>8</v>
      </c>
      <c r="K5" s="64" t="s">
        <v>41</v>
      </c>
      <c r="L5" s="65" t="s">
        <v>118</v>
      </c>
      <c r="M5" s="63" t="s">
        <v>8</v>
      </c>
      <c r="N5" s="64" t="s">
        <v>41</v>
      </c>
      <c r="O5" s="65" t="s">
        <v>118</v>
      </c>
      <c r="P5" s="63" t="s">
        <v>8</v>
      </c>
      <c r="Q5" s="64" t="s">
        <v>41</v>
      </c>
      <c r="R5" s="65" t="s">
        <v>118</v>
      </c>
    </row>
    <row r="6" spans="2:18" ht="24.9" customHeight="1">
      <c r="B6" s="16"/>
      <c r="C6" s="55" t="s">
        <v>117</v>
      </c>
      <c r="D6" s="30">
        <v>6055</v>
      </c>
      <c r="E6" s="97">
        <v>4.5999999999999996</v>
      </c>
      <c r="F6" s="148">
        <v>115.55731732809799</v>
      </c>
      <c r="G6" s="30">
        <v>11477</v>
      </c>
      <c r="H6" s="94">
        <v>4.2</v>
      </c>
      <c r="I6" s="148">
        <v>121.19687657568234</v>
      </c>
      <c r="J6" s="30">
        <v>7158</v>
      </c>
      <c r="K6" s="94">
        <v>5</v>
      </c>
      <c r="L6" s="148">
        <v>118.21787599952576</v>
      </c>
      <c r="M6" s="30">
        <v>12873</v>
      </c>
      <c r="N6" s="94">
        <v>4.4000000000000004</v>
      </c>
      <c r="O6" s="148">
        <v>112.16473327986087</v>
      </c>
      <c r="P6" s="30">
        <v>7360</v>
      </c>
      <c r="Q6" s="94">
        <v>4.9000000000000004</v>
      </c>
      <c r="R6" s="148">
        <v>102.8253209226522</v>
      </c>
    </row>
    <row r="7" spans="2:18" ht="24.9" customHeight="1">
      <c r="B7" s="17"/>
      <c r="C7" s="15" t="s">
        <v>56</v>
      </c>
      <c r="D7" s="31">
        <v>13549</v>
      </c>
      <c r="E7" s="94">
        <v>10.195693561978461</v>
      </c>
      <c r="F7" s="85">
        <v>116.21098281097024</v>
      </c>
      <c r="G7" s="31">
        <v>33816</v>
      </c>
      <c r="H7" s="94">
        <v>12.3</v>
      </c>
      <c r="I7" s="85">
        <v>118.94637860753903</v>
      </c>
      <c r="J7" s="31">
        <v>15137</v>
      </c>
      <c r="K7" s="94">
        <v>10.5</v>
      </c>
      <c r="L7" s="85">
        <v>111.71961630234945</v>
      </c>
      <c r="M7" s="31">
        <v>35188</v>
      </c>
      <c r="N7" s="94">
        <v>12</v>
      </c>
      <c r="O7" s="85">
        <v>104.05900129412436</v>
      </c>
      <c r="P7" s="31">
        <v>15900</v>
      </c>
      <c r="Q7" s="94">
        <v>10.6</v>
      </c>
      <c r="R7" s="85">
        <v>105.0381120808233</v>
      </c>
    </row>
    <row r="8" spans="2:18" ht="24.9" customHeight="1">
      <c r="B8" s="390" t="s">
        <v>81</v>
      </c>
      <c r="C8" s="391"/>
      <c r="D8" s="31">
        <v>19604</v>
      </c>
      <c r="E8" s="94">
        <v>14.8</v>
      </c>
      <c r="F8" s="85">
        <v>116.00830595407983</v>
      </c>
      <c r="G8" s="31">
        <v>45293</v>
      </c>
      <c r="H8" s="94">
        <v>16.5</v>
      </c>
      <c r="I8" s="85">
        <v>119.50871135633739</v>
      </c>
      <c r="J8" s="31">
        <v>22295</v>
      </c>
      <c r="K8" s="94">
        <v>15.5</v>
      </c>
      <c r="L8" s="85">
        <v>113.72664710554426</v>
      </c>
      <c r="M8" s="31">
        <v>48062</v>
      </c>
      <c r="N8" s="94">
        <v>16.399999999999999</v>
      </c>
      <c r="O8" s="85">
        <v>106.11299380187673</v>
      </c>
      <c r="P8" s="31">
        <v>23260</v>
      </c>
      <c r="Q8" s="94">
        <v>15.5</v>
      </c>
      <c r="R8" s="85">
        <v>104.32768694569978</v>
      </c>
    </row>
    <row r="9" spans="2:18" ht="24.9" customHeight="1">
      <c r="B9" s="9"/>
      <c r="C9" s="15" t="s">
        <v>57</v>
      </c>
      <c r="D9" s="31">
        <v>22694</v>
      </c>
      <c r="E9" s="94">
        <v>17.076722740646836</v>
      </c>
      <c r="F9" s="85">
        <v>114.12089921621273</v>
      </c>
      <c r="G9" s="31">
        <v>43222</v>
      </c>
      <c r="H9" s="94">
        <v>15.7</v>
      </c>
      <c r="I9" s="85">
        <v>114.54114806105193</v>
      </c>
      <c r="J9" s="31">
        <v>25130</v>
      </c>
      <c r="K9" s="94">
        <v>17.399999999999999</v>
      </c>
      <c r="L9" s="85">
        <v>110.73543518618396</v>
      </c>
      <c r="M9" s="31">
        <v>46114</v>
      </c>
      <c r="N9" s="94">
        <v>15.799999999999999</v>
      </c>
      <c r="O9" s="85">
        <v>106.69110276347133</v>
      </c>
      <c r="P9" s="31">
        <v>25818</v>
      </c>
      <c r="Q9" s="94">
        <v>17.3</v>
      </c>
      <c r="R9" s="85">
        <v>102.73552993816473</v>
      </c>
    </row>
    <row r="10" spans="2:18" ht="24.9" customHeight="1">
      <c r="B10" s="17"/>
      <c r="C10" s="15" t="s">
        <v>58</v>
      </c>
      <c r="D10" s="31">
        <v>57934</v>
      </c>
      <c r="E10" s="94">
        <v>43.593544595362964</v>
      </c>
      <c r="F10" s="85">
        <v>117.09621470727028</v>
      </c>
      <c r="G10" s="31">
        <v>121977</v>
      </c>
      <c r="H10" s="94">
        <v>44.199999999999996</v>
      </c>
      <c r="I10" s="85">
        <v>110.30281740394317</v>
      </c>
      <c r="J10" s="31">
        <v>60863</v>
      </c>
      <c r="K10" s="94">
        <v>42.2</v>
      </c>
      <c r="L10" s="85">
        <v>105.05695110532301</v>
      </c>
      <c r="M10" s="31">
        <v>126721</v>
      </c>
      <c r="N10" s="94">
        <v>43.2</v>
      </c>
      <c r="O10" s="85">
        <v>103.88892763666955</v>
      </c>
      <c r="P10" s="31">
        <v>61728</v>
      </c>
      <c r="Q10" s="94">
        <v>41.3</v>
      </c>
      <c r="R10" s="85">
        <v>101.41997601194194</v>
      </c>
    </row>
    <row r="11" spans="2:18" ht="24.9" customHeight="1">
      <c r="B11" s="390" t="s">
        <v>82</v>
      </c>
      <c r="C11" s="391"/>
      <c r="D11" s="31">
        <v>80628</v>
      </c>
      <c r="E11" s="94">
        <v>60.7</v>
      </c>
      <c r="F11" s="85">
        <v>116.24318538624546</v>
      </c>
      <c r="G11" s="31">
        <v>165200</v>
      </c>
      <c r="H11" s="94">
        <v>59.9</v>
      </c>
      <c r="I11" s="85">
        <v>111.38113740390021</v>
      </c>
      <c r="J11" s="31">
        <v>85994</v>
      </c>
      <c r="K11" s="94">
        <v>59.6</v>
      </c>
      <c r="L11" s="85">
        <v>106.65526115889487</v>
      </c>
      <c r="M11" s="31">
        <v>172835</v>
      </c>
      <c r="N11" s="94">
        <v>59</v>
      </c>
      <c r="O11" s="85">
        <v>104.62208631862144</v>
      </c>
      <c r="P11" s="31">
        <v>87546</v>
      </c>
      <c r="Q11" s="94">
        <v>58.6</v>
      </c>
      <c r="R11" s="85">
        <v>101.80442755377319</v>
      </c>
    </row>
    <row r="12" spans="2:18" ht="24.9" customHeight="1">
      <c r="B12" s="392" t="s">
        <v>48</v>
      </c>
      <c r="C12" s="393"/>
      <c r="D12" s="32">
        <v>32663</v>
      </c>
      <c r="E12" s="98">
        <v>24.499999999999996</v>
      </c>
      <c r="F12" s="115">
        <v>124.11491727057631</v>
      </c>
      <c r="G12" s="32">
        <v>65102</v>
      </c>
      <c r="H12" s="98">
        <v>23.6</v>
      </c>
      <c r="I12" s="115">
        <v>115.56730248257547</v>
      </c>
      <c r="J12" s="32">
        <v>35912</v>
      </c>
      <c r="K12" s="98">
        <v>24.9</v>
      </c>
      <c r="L12" s="115">
        <v>109.94850788375811</v>
      </c>
      <c r="M12" s="32">
        <v>72212</v>
      </c>
      <c r="N12" s="98">
        <v>24.6</v>
      </c>
      <c r="O12" s="115">
        <v>110.92117012435263</v>
      </c>
      <c r="P12" s="32">
        <v>38537</v>
      </c>
      <c r="Q12" s="98">
        <v>25.900000000000002</v>
      </c>
      <c r="R12" s="115">
        <v>107.3104743204244</v>
      </c>
    </row>
    <row r="13" spans="2:18" ht="24.9" customHeight="1">
      <c r="B13" s="394" t="s">
        <v>11</v>
      </c>
      <c r="C13" s="395"/>
      <c r="D13" s="35">
        <v>132896</v>
      </c>
      <c r="E13" s="95">
        <v>100</v>
      </c>
      <c r="F13" s="86">
        <v>118.04805613949183</v>
      </c>
      <c r="G13" s="35">
        <v>275596</v>
      </c>
      <c r="H13" s="95">
        <v>100</v>
      </c>
      <c r="I13" s="86">
        <v>113.62334294732759</v>
      </c>
      <c r="J13" s="35">
        <v>144203</v>
      </c>
      <c r="K13" s="95">
        <v>100</v>
      </c>
      <c r="L13" s="86">
        <v>108.5078344952103</v>
      </c>
      <c r="M13" s="35">
        <v>293110</v>
      </c>
      <c r="N13" s="95">
        <v>100</v>
      </c>
      <c r="O13" s="86">
        <v>106.35510379006483</v>
      </c>
      <c r="P13" s="35">
        <v>149345</v>
      </c>
      <c r="Q13" s="95">
        <v>100</v>
      </c>
      <c r="R13" s="86">
        <v>103.56579282089653</v>
      </c>
    </row>
    <row r="14" spans="2:18">
      <c r="B14" s="2"/>
      <c r="H14" s="284"/>
      <c r="K14" s="284"/>
      <c r="N14" s="284"/>
      <c r="Q14" s="284"/>
    </row>
    <row r="15" spans="2:18">
      <c r="B15" s="91"/>
      <c r="H15" s="284"/>
      <c r="K15" s="284"/>
      <c r="N15" s="284"/>
      <c r="Q15" s="284"/>
    </row>
    <row r="16" spans="2:18" ht="16.2">
      <c r="B16" s="60" t="s">
        <v>155</v>
      </c>
      <c r="H16" s="284"/>
      <c r="K16" s="284"/>
      <c r="N16" s="284"/>
      <c r="Q16" s="284"/>
    </row>
    <row r="17" spans="2:18">
      <c r="B17" s="2"/>
    </row>
    <row r="18" spans="2:18">
      <c r="D18" s="3"/>
      <c r="E18" s="3"/>
      <c r="F18" s="3"/>
      <c r="G18" s="3"/>
      <c r="H18" s="3"/>
      <c r="I18" s="3"/>
      <c r="J18" s="3"/>
      <c r="K18" s="3"/>
      <c r="L18" s="3"/>
      <c r="M18" s="3"/>
      <c r="N18" s="3"/>
      <c r="P18" s="3"/>
      <c r="Q18" s="3"/>
      <c r="R18" s="3" t="s">
        <v>10</v>
      </c>
    </row>
    <row r="19" spans="2:18" ht="24" customHeight="1">
      <c r="B19" s="66"/>
      <c r="C19" s="67"/>
      <c r="D19" s="363" t="s">
        <v>232</v>
      </c>
      <c r="E19" s="364"/>
      <c r="F19" s="365"/>
      <c r="G19" s="363" t="s">
        <v>234</v>
      </c>
      <c r="H19" s="364"/>
      <c r="I19" s="365"/>
      <c r="J19" s="363" t="s">
        <v>274</v>
      </c>
      <c r="K19" s="364"/>
      <c r="L19" s="365"/>
      <c r="M19" s="363" t="s">
        <v>230</v>
      </c>
      <c r="N19" s="364"/>
      <c r="O19" s="365"/>
      <c r="P19" s="363" t="s">
        <v>228</v>
      </c>
      <c r="Q19" s="364"/>
      <c r="R19" s="365"/>
    </row>
    <row r="20" spans="2:18" ht="24.75" customHeight="1">
      <c r="B20" s="68"/>
      <c r="C20" s="69"/>
      <c r="D20" s="63" t="s">
        <v>8</v>
      </c>
      <c r="E20" s="64" t="s">
        <v>41</v>
      </c>
      <c r="F20" s="65" t="s">
        <v>118</v>
      </c>
      <c r="G20" s="63" t="s">
        <v>8</v>
      </c>
      <c r="H20" s="64" t="s">
        <v>41</v>
      </c>
      <c r="I20" s="65" t="s">
        <v>118</v>
      </c>
      <c r="J20" s="63" t="s">
        <v>8</v>
      </c>
      <c r="K20" s="64" t="s">
        <v>41</v>
      </c>
      <c r="L20" s="65" t="s">
        <v>118</v>
      </c>
      <c r="M20" s="63" t="s">
        <v>8</v>
      </c>
      <c r="N20" s="64" t="s">
        <v>41</v>
      </c>
      <c r="O20" s="65" t="s">
        <v>118</v>
      </c>
      <c r="P20" s="63" t="s">
        <v>8</v>
      </c>
      <c r="Q20" s="64" t="s">
        <v>41</v>
      </c>
      <c r="R20" s="65" t="s">
        <v>118</v>
      </c>
    </row>
    <row r="21" spans="2:18" ht="24.75" customHeight="1">
      <c r="B21" s="398" t="s">
        <v>12</v>
      </c>
      <c r="C21" s="399"/>
      <c r="D21" s="36">
        <v>3961</v>
      </c>
      <c r="E21" s="94">
        <v>6.1</v>
      </c>
      <c r="F21" s="85">
        <v>106.29872891215253</v>
      </c>
      <c r="G21" s="36">
        <v>8712</v>
      </c>
      <c r="H21" s="94">
        <v>6.5</v>
      </c>
      <c r="I21" s="85">
        <v>108.39604839574015</v>
      </c>
      <c r="J21" s="36">
        <v>3958</v>
      </c>
      <c r="K21" s="94">
        <v>5.6</v>
      </c>
      <c r="L21" s="85">
        <v>99.913848207984245</v>
      </c>
      <c r="M21" s="36">
        <v>8514</v>
      </c>
      <c r="N21" s="94">
        <v>5.9</v>
      </c>
      <c r="O21" s="85">
        <v>97.727184067099984</v>
      </c>
      <c r="P21" s="36">
        <v>4665</v>
      </c>
      <c r="Q21" s="94">
        <v>6.3</v>
      </c>
      <c r="R21" s="85">
        <v>117.84966622246003</v>
      </c>
    </row>
    <row r="22" spans="2:18" ht="24.75" customHeight="1">
      <c r="B22" s="400" t="s">
        <v>13</v>
      </c>
      <c r="C22" s="401"/>
      <c r="D22" s="31">
        <v>23917</v>
      </c>
      <c r="E22" s="94">
        <v>37.1</v>
      </c>
      <c r="F22" s="85">
        <v>113.29215858022353</v>
      </c>
      <c r="G22" s="31">
        <v>48333</v>
      </c>
      <c r="H22" s="94">
        <v>36</v>
      </c>
      <c r="I22" s="85">
        <v>112.2026501384079</v>
      </c>
      <c r="J22" s="31">
        <v>26335</v>
      </c>
      <c r="K22" s="94">
        <v>37.4</v>
      </c>
      <c r="L22" s="85">
        <v>110.10905757481808</v>
      </c>
      <c r="M22" s="31">
        <v>53003</v>
      </c>
      <c r="N22" s="94">
        <v>36.6</v>
      </c>
      <c r="O22" s="85">
        <v>109.66314262565162</v>
      </c>
      <c r="P22" s="31">
        <v>27152</v>
      </c>
      <c r="Q22" s="94">
        <v>36.5</v>
      </c>
      <c r="R22" s="85">
        <v>103.10001697078926</v>
      </c>
    </row>
    <row r="23" spans="2:18" ht="24.75" customHeight="1">
      <c r="B23" s="400" t="s">
        <v>102</v>
      </c>
      <c r="C23" s="401"/>
      <c r="D23" s="31">
        <v>18467</v>
      </c>
      <c r="E23" s="94">
        <v>28.6</v>
      </c>
      <c r="F23" s="85">
        <v>110.51518266303648</v>
      </c>
      <c r="G23" s="31">
        <v>38260</v>
      </c>
      <c r="H23" s="94">
        <v>28.5</v>
      </c>
      <c r="I23" s="85">
        <v>107.39761264535963</v>
      </c>
      <c r="J23" s="31">
        <v>19834</v>
      </c>
      <c r="K23" s="94">
        <v>28.2</v>
      </c>
      <c r="L23" s="85">
        <v>107.40282483895449</v>
      </c>
      <c r="M23" s="31">
        <v>41241</v>
      </c>
      <c r="N23" s="94">
        <v>28.5</v>
      </c>
      <c r="O23" s="85">
        <v>107.79301092148603</v>
      </c>
      <c r="P23" s="31">
        <v>21308</v>
      </c>
      <c r="Q23" s="94">
        <v>28.6</v>
      </c>
      <c r="R23" s="85">
        <v>107.43612344524615</v>
      </c>
    </row>
    <row r="24" spans="2:18" ht="24.75" customHeight="1">
      <c r="B24" s="400" t="s">
        <v>138</v>
      </c>
      <c r="C24" s="402"/>
      <c r="D24" s="31">
        <v>4163</v>
      </c>
      <c r="E24" s="94">
        <v>6.5</v>
      </c>
      <c r="F24" s="85">
        <v>112.01722917017547</v>
      </c>
      <c r="G24" s="31">
        <v>9525</v>
      </c>
      <c r="H24" s="94">
        <v>7.1</v>
      </c>
      <c r="I24" s="85">
        <v>116.36789673000969</v>
      </c>
      <c r="J24" s="31">
        <v>5090</v>
      </c>
      <c r="K24" s="94">
        <v>7.2</v>
      </c>
      <c r="L24" s="85">
        <v>122.25747019350193</v>
      </c>
      <c r="M24" s="31">
        <v>10785</v>
      </c>
      <c r="N24" s="94">
        <v>7.5</v>
      </c>
      <c r="O24" s="85">
        <v>113.22561264840039</v>
      </c>
      <c r="P24" s="31">
        <v>5610</v>
      </c>
      <c r="Q24" s="94">
        <v>7.5</v>
      </c>
      <c r="R24" s="85">
        <v>110.21612171983479</v>
      </c>
    </row>
    <row r="25" spans="2:18" ht="24.75" customHeight="1">
      <c r="B25" s="403" t="s">
        <v>14</v>
      </c>
      <c r="C25" s="404"/>
      <c r="D25" s="34">
        <v>14039</v>
      </c>
      <c r="E25" s="95">
        <v>21.699999999999989</v>
      </c>
      <c r="F25" s="86">
        <v>117.53757050175506</v>
      </c>
      <c r="G25" s="34">
        <v>29507</v>
      </c>
      <c r="H25" s="95">
        <v>21.900000000000006</v>
      </c>
      <c r="I25" s="86">
        <v>112.51939542004278</v>
      </c>
      <c r="J25" s="34">
        <v>15205</v>
      </c>
      <c r="K25" s="95">
        <v>21.599999999999994</v>
      </c>
      <c r="L25" s="86">
        <v>108.30671677102232</v>
      </c>
      <c r="M25" s="34">
        <v>31225</v>
      </c>
      <c r="N25" s="95">
        <v>21.5</v>
      </c>
      <c r="O25" s="86">
        <v>105.82320060332853</v>
      </c>
      <c r="P25" s="34">
        <v>15662</v>
      </c>
      <c r="Q25" s="95">
        <v>21.099999999999994</v>
      </c>
      <c r="R25" s="86">
        <v>103.0038971448779</v>
      </c>
    </row>
    <row r="26" spans="2:18" ht="24.75" customHeight="1">
      <c r="B26" s="396" t="s">
        <v>11</v>
      </c>
      <c r="C26" s="397"/>
      <c r="D26" s="33">
        <v>64549</v>
      </c>
      <c r="E26" s="95">
        <v>100</v>
      </c>
      <c r="F26" s="86">
        <v>112.8290203080246</v>
      </c>
      <c r="G26" s="33">
        <v>134339</v>
      </c>
      <c r="H26" s="95">
        <v>100</v>
      </c>
      <c r="I26" s="86">
        <v>110.88715277928947</v>
      </c>
      <c r="J26" s="33">
        <v>70424</v>
      </c>
      <c r="K26" s="95">
        <v>100</v>
      </c>
      <c r="L26" s="86">
        <v>109.1006663962865</v>
      </c>
      <c r="M26" s="33">
        <v>144771</v>
      </c>
      <c r="N26" s="95">
        <v>100</v>
      </c>
      <c r="O26" s="86">
        <v>107.76559066629056</v>
      </c>
      <c r="P26" s="33">
        <v>74399</v>
      </c>
      <c r="Q26" s="95">
        <v>100</v>
      </c>
      <c r="R26" s="86">
        <v>105.64388045934503</v>
      </c>
    </row>
    <row r="28" spans="2:18">
      <c r="B28" s="2" t="s">
        <v>216</v>
      </c>
      <c r="C28" s="2"/>
    </row>
    <row r="29" spans="2:18">
      <c r="B29" s="2" t="s">
        <v>261</v>
      </c>
    </row>
    <row r="30" spans="2:18" ht="26.25" customHeight="1"/>
    <row r="34" ht="27" customHeight="1"/>
    <row r="37" ht="26.25" customHeight="1"/>
    <row r="38" ht="26.25" customHeight="1"/>
    <row r="39" ht="9" customHeight="1"/>
    <row r="40" ht="15.75" customHeight="1"/>
    <row r="41" ht="15.75" customHeight="1"/>
    <row r="42" ht="15.75" customHeight="1"/>
    <row r="43" ht="15.75" customHeight="1"/>
    <row r="44" ht="15.75" hidden="1" customHeight="1"/>
    <row r="55" spans="1:1">
      <c r="A55" s="245"/>
    </row>
    <row r="70" spans="2:2" ht="172.8">
      <c r="B70" s="1" t="s">
        <v>114</v>
      </c>
    </row>
    <row r="80" spans="2:2" ht="302.39999999999998">
      <c r="B80" s="1" t="s">
        <v>120</v>
      </c>
    </row>
    <row r="100" ht="0.75" customHeight="1"/>
    <row r="101" hidden="1"/>
  </sheetData>
  <mergeCells count="20">
    <mergeCell ref="P4:R4"/>
    <mergeCell ref="P19:R19"/>
    <mergeCell ref="J19:L19"/>
    <mergeCell ref="D19:F19"/>
    <mergeCell ref="G19:I19"/>
    <mergeCell ref="M4:O4"/>
    <mergeCell ref="M19:O19"/>
    <mergeCell ref="B26:C26"/>
    <mergeCell ref="B21:C21"/>
    <mergeCell ref="B22:C22"/>
    <mergeCell ref="B23:C23"/>
    <mergeCell ref="B24:C24"/>
    <mergeCell ref="B25:C25"/>
    <mergeCell ref="B8:C8"/>
    <mergeCell ref="B11:C11"/>
    <mergeCell ref="B12:C12"/>
    <mergeCell ref="B13:C13"/>
    <mergeCell ref="J4:L4"/>
    <mergeCell ref="D4:F4"/>
    <mergeCell ref="G4:I4"/>
  </mergeCells>
  <phoneticPr fontId="2"/>
  <printOptions horizontalCentered="1"/>
  <pageMargins left="0.7" right="0.7" top="0.75" bottom="0.75" header="0.3" footer="0.3"/>
  <pageSetup paperSize="9" scale="83" firstPageNumber="0" orientation="landscape" r:id="rId1"/>
  <headerFooter differentFirst="1" scaleWithDoc="0" alignWithMargins="0">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79998168889431442"/>
  </sheetPr>
  <dimension ref="A1:AG56"/>
  <sheetViews>
    <sheetView showGridLines="0" zoomScaleNormal="100" zoomScaleSheetLayoutView="100" workbookViewId="0">
      <pane xSplit="3" ySplit="5" topLeftCell="D15" activePane="bottomRight" state="frozen"/>
      <selection activeCell="A14" sqref="A14:N14"/>
      <selection pane="topRight" activeCell="A14" sqref="A14:N14"/>
      <selection pane="bottomLeft" activeCell="A14" sqref="A14:N14"/>
      <selection pane="bottomRight" activeCell="A14" sqref="A14:N14"/>
    </sheetView>
  </sheetViews>
  <sheetFormatPr defaultColWidth="9" defaultRowHeight="13.2"/>
  <cols>
    <col min="1" max="1" width="1.5546875" customWidth="1"/>
    <col min="2" max="2" width="3" style="2" customWidth="1"/>
    <col min="3" max="3" width="35.6640625" style="1" customWidth="1"/>
    <col min="4" max="28" width="7" style="2" customWidth="1"/>
    <col min="29" max="29" width="2" style="2" customWidth="1"/>
    <col min="30" max="30" width="8.33203125" style="2" customWidth="1"/>
    <col min="31" max="16384" width="9" style="2"/>
  </cols>
  <sheetData>
    <row r="1" spans="2:31" ht="19.2">
      <c r="B1" s="180" t="s">
        <v>156</v>
      </c>
      <c r="C1" s="180"/>
    </row>
    <row r="2" spans="2:31" ht="7.5" customHeight="1"/>
    <row r="3" spans="2:31" ht="15.75" customHeight="1">
      <c r="B3" s="149" t="s">
        <v>123</v>
      </c>
    </row>
    <row r="4" spans="2:31" ht="24" customHeight="1">
      <c r="B4" s="132"/>
      <c r="C4" s="67"/>
      <c r="D4" s="363" t="s">
        <v>233</v>
      </c>
      <c r="E4" s="387"/>
      <c r="F4" s="387"/>
      <c r="G4" s="387"/>
      <c r="H4" s="388"/>
      <c r="I4" s="363" t="s">
        <v>235</v>
      </c>
      <c r="J4" s="387"/>
      <c r="K4" s="387"/>
      <c r="L4" s="387"/>
      <c r="M4" s="388"/>
      <c r="N4" s="363" t="s">
        <v>253</v>
      </c>
      <c r="O4" s="387"/>
      <c r="P4" s="387"/>
      <c r="Q4" s="387"/>
      <c r="R4" s="388"/>
      <c r="S4" s="363" t="s">
        <v>231</v>
      </c>
      <c r="T4" s="387"/>
      <c r="U4" s="387"/>
      <c r="V4" s="387"/>
      <c r="W4" s="388"/>
      <c r="X4" s="363" t="s">
        <v>229</v>
      </c>
      <c r="Y4" s="387"/>
      <c r="Z4" s="387"/>
      <c r="AA4" s="387"/>
      <c r="AB4" s="388"/>
    </row>
    <row r="5" spans="2:31" ht="35.25" customHeight="1">
      <c r="B5" s="133"/>
      <c r="C5" s="69"/>
      <c r="D5" s="160" t="s">
        <v>15</v>
      </c>
      <c r="E5" s="161" t="s">
        <v>16</v>
      </c>
      <c r="F5" s="161" t="s">
        <v>150</v>
      </c>
      <c r="G5" s="161" t="s">
        <v>17</v>
      </c>
      <c r="H5" s="65" t="s">
        <v>18</v>
      </c>
      <c r="I5" s="160" t="s">
        <v>15</v>
      </c>
      <c r="J5" s="161" t="s">
        <v>16</v>
      </c>
      <c r="K5" s="161" t="s">
        <v>150</v>
      </c>
      <c r="L5" s="161" t="s">
        <v>17</v>
      </c>
      <c r="M5" s="65" t="s">
        <v>18</v>
      </c>
      <c r="N5" s="160" t="s">
        <v>15</v>
      </c>
      <c r="O5" s="161" t="s">
        <v>16</v>
      </c>
      <c r="P5" s="161" t="s">
        <v>150</v>
      </c>
      <c r="Q5" s="161" t="s">
        <v>17</v>
      </c>
      <c r="R5" s="65" t="s">
        <v>18</v>
      </c>
      <c r="S5" s="160" t="s">
        <v>15</v>
      </c>
      <c r="T5" s="161" t="s">
        <v>16</v>
      </c>
      <c r="U5" s="161" t="s">
        <v>150</v>
      </c>
      <c r="V5" s="161" t="s">
        <v>17</v>
      </c>
      <c r="W5" s="65" t="s">
        <v>18</v>
      </c>
      <c r="X5" s="160" t="s">
        <v>15</v>
      </c>
      <c r="Y5" s="161" t="s">
        <v>16</v>
      </c>
      <c r="Z5" s="161" t="s">
        <v>150</v>
      </c>
      <c r="AA5" s="161" t="s">
        <v>17</v>
      </c>
      <c r="AB5" s="65" t="s">
        <v>18</v>
      </c>
      <c r="AD5" s="12"/>
      <c r="AE5" s="12"/>
    </row>
    <row r="6" spans="2:31" ht="31.5" customHeight="1">
      <c r="B6" s="134"/>
      <c r="C6" s="13" t="s">
        <v>132</v>
      </c>
      <c r="D6" s="298">
        <v>8</v>
      </c>
      <c r="E6" s="299">
        <v>-2</v>
      </c>
      <c r="F6" s="299">
        <v>0</v>
      </c>
      <c r="G6" s="300">
        <v>1</v>
      </c>
      <c r="H6" s="301">
        <v>211</v>
      </c>
      <c r="I6" s="298">
        <v>13</v>
      </c>
      <c r="J6" s="299">
        <v>-4</v>
      </c>
      <c r="K6" s="299">
        <v>0</v>
      </c>
      <c r="L6" s="300">
        <v>6</v>
      </c>
      <c r="M6" s="301">
        <v>214</v>
      </c>
      <c r="N6" s="298">
        <v>2</v>
      </c>
      <c r="O6" s="299">
        <v>0</v>
      </c>
      <c r="P6" s="299">
        <v>0</v>
      </c>
      <c r="Q6" s="300">
        <v>2</v>
      </c>
      <c r="R6" s="301">
        <v>216</v>
      </c>
      <c r="S6" s="298">
        <v>5</v>
      </c>
      <c r="T6" s="299">
        <v>-3</v>
      </c>
      <c r="U6" s="299">
        <v>0</v>
      </c>
      <c r="V6" s="300">
        <v>8</v>
      </c>
      <c r="W6" s="301">
        <v>216</v>
      </c>
      <c r="X6" s="298">
        <v>7</v>
      </c>
      <c r="Y6" s="299">
        <v>-1</v>
      </c>
      <c r="Z6" s="299">
        <v>0</v>
      </c>
      <c r="AA6" s="300">
        <v>9</v>
      </c>
      <c r="AB6" s="301">
        <v>222</v>
      </c>
      <c r="AC6" s="302"/>
      <c r="AD6" s="223"/>
      <c r="AE6" s="12"/>
    </row>
    <row r="7" spans="2:31" ht="31.5" customHeight="1">
      <c r="B7" s="134"/>
      <c r="C7" s="5" t="s">
        <v>133</v>
      </c>
      <c r="D7" s="303">
        <v>2</v>
      </c>
      <c r="E7" s="304">
        <v>-1</v>
      </c>
      <c r="F7" s="304">
        <v>0</v>
      </c>
      <c r="G7" s="305">
        <v>2</v>
      </c>
      <c r="H7" s="279">
        <v>142</v>
      </c>
      <c r="I7" s="303">
        <v>2</v>
      </c>
      <c r="J7" s="304">
        <v>-2</v>
      </c>
      <c r="K7" s="304">
        <v>0</v>
      </c>
      <c r="L7" s="305">
        <v>7</v>
      </c>
      <c r="M7" s="279">
        <v>141</v>
      </c>
      <c r="N7" s="303">
        <v>4</v>
      </c>
      <c r="O7" s="304">
        <v>-2</v>
      </c>
      <c r="P7" s="304">
        <v>0</v>
      </c>
      <c r="Q7" s="305">
        <v>2</v>
      </c>
      <c r="R7" s="279">
        <v>143</v>
      </c>
      <c r="S7" s="303">
        <v>6</v>
      </c>
      <c r="T7" s="304">
        <v>-2</v>
      </c>
      <c r="U7" s="304">
        <v>0</v>
      </c>
      <c r="V7" s="305">
        <v>5</v>
      </c>
      <c r="W7" s="279">
        <v>145</v>
      </c>
      <c r="X7" s="303">
        <v>1</v>
      </c>
      <c r="Y7" s="304">
        <v>0</v>
      </c>
      <c r="Z7" s="304">
        <v>0</v>
      </c>
      <c r="AA7" s="305">
        <v>1</v>
      </c>
      <c r="AB7" s="279">
        <v>146</v>
      </c>
      <c r="AC7" s="302"/>
      <c r="AD7" s="223"/>
      <c r="AE7" s="12"/>
    </row>
    <row r="8" spans="2:31" ht="31.5" customHeight="1">
      <c r="B8" s="134"/>
      <c r="C8" s="8" t="s">
        <v>104</v>
      </c>
      <c r="D8" s="278">
        <v>7</v>
      </c>
      <c r="E8" s="306">
        <v>-1</v>
      </c>
      <c r="F8" s="306">
        <v>0</v>
      </c>
      <c r="G8" s="307">
        <v>0</v>
      </c>
      <c r="H8" s="308">
        <v>180</v>
      </c>
      <c r="I8" s="278">
        <v>9</v>
      </c>
      <c r="J8" s="306">
        <v>-4</v>
      </c>
      <c r="K8" s="306">
        <v>0</v>
      </c>
      <c r="L8" s="307">
        <v>4</v>
      </c>
      <c r="M8" s="308">
        <v>179</v>
      </c>
      <c r="N8" s="278">
        <v>9</v>
      </c>
      <c r="O8" s="306">
        <v>-2</v>
      </c>
      <c r="P8" s="306">
        <v>0</v>
      </c>
      <c r="Q8" s="307">
        <v>1</v>
      </c>
      <c r="R8" s="308">
        <v>186</v>
      </c>
      <c r="S8" s="278">
        <v>10</v>
      </c>
      <c r="T8" s="306">
        <v>-2</v>
      </c>
      <c r="U8" s="306">
        <v>0</v>
      </c>
      <c r="V8" s="307">
        <v>3</v>
      </c>
      <c r="W8" s="308">
        <v>187</v>
      </c>
      <c r="X8" s="278">
        <v>1</v>
      </c>
      <c r="Y8" s="306">
        <v>0</v>
      </c>
      <c r="Z8" s="306">
        <v>0</v>
      </c>
      <c r="AA8" s="307">
        <v>0</v>
      </c>
      <c r="AB8" s="308">
        <v>188</v>
      </c>
      <c r="AC8" s="302"/>
      <c r="AD8" s="223"/>
      <c r="AE8" s="12"/>
    </row>
    <row r="9" spans="2:31" ht="31.5" customHeight="1">
      <c r="B9" s="134"/>
      <c r="C9" s="5" t="s">
        <v>134</v>
      </c>
      <c r="D9" s="278">
        <v>2</v>
      </c>
      <c r="E9" s="306">
        <v>-2</v>
      </c>
      <c r="F9" s="306">
        <v>0</v>
      </c>
      <c r="G9" s="307">
        <v>0</v>
      </c>
      <c r="H9" s="308">
        <v>129</v>
      </c>
      <c r="I9" s="278">
        <v>2</v>
      </c>
      <c r="J9" s="306">
        <v>-5</v>
      </c>
      <c r="K9" s="306">
        <v>0</v>
      </c>
      <c r="L9" s="307">
        <v>1</v>
      </c>
      <c r="M9" s="308">
        <v>126</v>
      </c>
      <c r="N9" s="278">
        <v>0</v>
      </c>
      <c r="O9" s="306">
        <v>-1</v>
      </c>
      <c r="P9" s="306">
        <v>0</v>
      </c>
      <c r="Q9" s="307">
        <v>1</v>
      </c>
      <c r="R9" s="308">
        <v>125</v>
      </c>
      <c r="S9" s="278">
        <v>1</v>
      </c>
      <c r="T9" s="306">
        <v>-2</v>
      </c>
      <c r="U9" s="306">
        <v>0</v>
      </c>
      <c r="V9" s="307">
        <v>5</v>
      </c>
      <c r="W9" s="308">
        <v>125</v>
      </c>
      <c r="X9" s="278">
        <v>2</v>
      </c>
      <c r="Y9" s="306">
        <v>-1</v>
      </c>
      <c r="Z9" s="306">
        <v>0</v>
      </c>
      <c r="AA9" s="307">
        <v>1</v>
      </c>
      <c r="AB9" s="308">
        <v>126</v>
      </c>
      <c r="AC9" s="302"/>
      <c r="AD9" s="223"/>
      <c r="AE9" s="12"/>
    </row>
    <row r="10" spans="2:31" ht="31.5" customHeight="1">
      <c r="B10" s="134"/>
      <c r="C10" s="111" t="s">
        <v>190</v>
      </c>
      <c r="D10" s="278">
        <v>1</v>
      </c>
      <c r="E10" s="306">
        <v>-1</v>
      </c>
      <c r="F10" s="306">
        <v>0</v>
      </c>
      <c r="G10" s="307">
        <v>0</v>
      </c>
      <c r="H10" s="309">
        <v>114</v>
      </c>
      <c r="I10" s="278">
        <v>2</v>
      </c>
      <c r="J10" s="306">
        <v>-1</v>
      </c>
      <c r="K10" s="306">
        <v>0</v>
      </c>
      <c r="L10" s="307">
        <v>1</v>
      </c>
      <c r="M10" s="309">
        <v>115</v>
      </c>
      <c r="N10" s="278">
        <v>1</v>
      </c>
      <c r="O10" s="306">
        <v>-1</v>
      </c>
      <c r="P10" s="306">
        <v>0</v>
      </c>
      <c r="Q10" s="307">
        <v>8</v>
      </c>
      <c r="R10" s="309">
        <v>115</v>
      </c>
      <c r="S10" s="278">
        <v>1</v>
      </c>
      <c r="T10" s="306">
        <v>-1</v>
      </c>
      <c r="U10" s="306">
        <v>0</v>
      </c>
      <c r="V10" s="307">
        <v>19</v>
      </c>
      <c r="W10" s="309">
        <v>115</v>
      </c>
      <c r="X10" s="278">
        <v>1</v>
      </c>
      <c r="Y10" s="306">
        <v>0</v>
      </c>
      <c r="Z10" s="306">
        <v>0</v>
      </c>
      <c r="AA10" s="307">
        <v>1</v>
      </c>
      <c r="AB10" s="309">
        <v>116</v>
      </c>
      <c r="AC10" s="302"/>
      <c r="AD10" s="224"/>
      <c r="AE10" s="12"/>
    </row>
    <row r="11" spans="2:31" ht="31.5" customHeight="1">
      <c r="B11" s="134"/>
      <c r="C11" s="110" t="s">
        <v>201</v>
      </c>
      <c r="D11" s="303">
        <v>8</v>
      </c>
      <c r="E11" s="304">
        <v>0</v>
      </c>
      <c r="F11" s="304">
        <v>0</v>
      </c>
      <c r="G11" s="305">
        <v>1</v>
      </c>
      <c r="H11" s="279">
        <v>53</v>
      </c>
      <c r="I11" s="303">
        <v>15</v>
      </c>
      <c r="J11" s="304">
        <v>0</v>
      </c>
      <c r="K11" s="304">
        <v>0</v>
      </c>
      <c r="L11" s="305">
        <v>2</v>
      </c>
      <c r="M11" s="308">
        <v>78</v>
      </c>
      <c r="N11" s="303">
        <v>8</v>
      </c>
      <c r="O11" s="304">
        <v>-1</v>
      </c>
      <c r="P11" s="304">
        <v>0</v>
      </c>
      <c r="Q11" s="305">
        <v>0</v>
      </c>
      <c r="R11" s="309">
        <v>85</v>
      </c>
      <c r="S11" s="303">
        <v>14</v>
      </c>
      <c r="T11" s="304">
        <v>-1</v>
      </c>
      <c r="U11" s="304">
        <v>0</v>
      </c>
      <c r="V11" s="305">
        <v>2</v>
      </c>
      <c r="W11" s="309">
        <v>91</v>
      </c>
      <c r="X11" s="303">
        <v>6</v>
      </c>
      <c r="Y11" s="304">
        <v>-1</v>
      </c>
      <c r="Z11" s="304">
        <v>0</v>
      </c>
      <c r="AA11" s="305">
        <v>0</v>
      </c>
      <c r="AB11" s="309">
        <v>96</v>
      </c>
      <c r="AC11" s="302"/>
      <c r="AD11" s="224"/>
      <c r="AE11" s="12"/>
    </row>
    <row r="12" spans="2:31" ht="31.5" customHeight="1">
      <c r="B12" s="134"/>
      <c r="C12" s="5" t="s">
        <v>189</v>
      </c>
      <c r="D12" s="303">
        <v>1</v>
      </c>
      <c r="E12" s="304">
        <v>-1</v>
      </c>
      <c r="F12" s="304">
        <v>0</v>
      </c>
      <c r="G12" s="305">
        <v>1</v>
      </c>
      <c r="H12" s="279">
        <v>61</v>
      </c>
      <c r="I12" s="303">
        <v>3</v>
      </c>
      <c r="J12" s="304">
        <v>-2</v>
      </c>
      <c r="K12" s="304">
        <v>0</v>
      </c>
      <c r="L12" s="305">
        <v>13</v>
      </c>
      <c r="M12" s="279">
        <v>62</v>
      </c>
      <c r="N12" s="303">
        <v>2</v>
      </c>
      <c r="O12" s="304">
        <v>0</v>
      </c>
      <c r="P12" s="304">
        <v>0</v>
      </c>
      <c r="Q12" s="305">
        <v>0</v>
      </c>
      <c r="R12" s="279">
        <v>64</v>
      </c>
      <c r="S12" s="303">
        <v>2</v>
      </c>
      <c r="T12" s="304">
        <v>-2</v>
      </c>
      <c r="U12" s="304">
        <v>0</v>
      </c>
      <c r="V12" s="305">
        <v>6</v>
      </c>
      <c r="W12" s="279">
        <v>62</v>
      </c>
      <c r="X12" s="303">
        <v>1</v>
      </c>
      <c r="Y12" s="304">
        <v>0</v>
      </c>
      <c r="Z12" s="304">
        <v>0</v>
      </c>
      <c r="AA12" s="305">
        <v>0</v>
      </c>
      <c r="AB12" s="279">
        <v>63</v>
      </c>
      <c r="AC12" s="302"/>
      <c r="AD12" s="224"/>
      <c r="AE12" s="12"/>
    </row>
    <row r="13" spans="2:31" ht="31.5" customHeight="1">
      <c r="B13" s="134"/>
      <c r="C13" s="5" t="s">
        <v>135</v>
      </c>
      <c r="D13" s="278">
        <v>0</v>
      </c>
      <c r="E13" s="306">
        <v>0</v>
      </c>
      <c r="F13" s="306">
        <v>0</v>
      </c>
      <c r="G13" s="307">
        <v>0</v>
      </c>
      <c r="H13" s="308">
        <v>71</v>
      </c>
      <c r="I13" s="278">
        <v>0</v>
      </c>
      <c r="J13" s="306">
        <v>-3</v>
      </c>
      <c r="K13" s="306">
        <v>0</v>
      </c>
      <c r="L13" s="307">
        <v>0</v>
      </c>
      <c r="M13" s="308">
        <v>68</v>
      </c>
      <c r="N13" s="278">
        <v>1</v>
      </c>
      <c r="O13" s="306">
        <v>0</v>
      </c>
      <c r="P13" s="306">
        <v>0</v>
      </c>
      <c r="Q13" s="307">
        <v>0</v>
      </c>
      <c r="R13" s="308">
        <v>69</v>
      </c>
      <c r="S13" s="278">
        <v>1</v>
      </c>
      <c r="T13" s="306">
        <v>0</v>
      </c>
      <c r="U13" s="306">
        <v>0</v>
      </c>
      <c r="V13" s="307">
        <v>2</v>
      </c>
      <c r="W13" s="308">
        <v>69</v>
      </c>
      <c r="X13" s="278">
        <v>1</v>
      </c>
      <c r="Y13" s="306">
        <v>-2</v>
      </c>
      <c r="Z13" s="306">
        <v>0</v>
      </c>
      <c r="AA13" s="307">
        <v>0</v>
      </c>
      <c r="AB13" s="308">
        <v>68</v>
      </c>
      <c r="AC13" s="302"/>
      <c r="AD13" s="224"/>
      <c r="AE13" s="12"/>
    </row>
    <row r="14" spans="2:31" ht="31.5" customHeight="1">
      <c r="B14" s="159"/>
      <c r="C14" s="126" t="s">
        <v>149</v>
      </c>
      <c r="D14" s="317">
        <v>6</v>
      </c>
      <c r="E14" s="318">
        <v>-4</v>
      </c>
      <c r="F14" s="318">
        <v>0</v>
      </c>
      <c r="G14" s="319">
        <v>3</v>
      </c>
      <c r="H14" s="320">
        <v>266</v>
      </c>
      <c r="I14" s="317">
        <v>14</v>
      </c>
      <c r="J14" s="318">
        <v>-19</v>
      </c>
      <c r="K14" s="318">
        <v>0</v>
      </c>
      <c r="L14" s="319">
        <v>13</v>
      </c>
      <c r="M14" s="320">
        <v>259</v>
      </c>
      <c r="N14" s="317">
        <v>18</v>
      </c>
      <c r="O14" s="318">
        <v>-4</v>
      </c>
      <c r="P14" s="318">
        <v>6</v>
      </c>
      <c r="Q14" s="319">
        <v>4</v>
      </c>
      <c r="R14" s="320">
        <v>279</v>
      </c>
      <c r="S14" s="317">
        <v>25</v>
      </c>
      <c r="T14" s="318">
        <v>-20</v>
      </c>
      <c r="U14" s="318">
        <v>6</v>
      </c>
      <c r="V14" s="319">
        <v>8</v>
      </c>
      <c r="W14" s="320">
        <v>270</v>
      </c>
      <c r="X14" s="317">
        <v>10</v>
      </c>
      <c r="Y14" s="318">
        <v>-6</v>
      </c>
      <c r="Z14" s="318">
        <v>23</v>
      </c>
      <c r="AA14" s="319">
        <v>2</v>
      </c>
      <c r="AB14" s="320">
        <v>297</v>
      </c>
      <c r="AC14" s="302"/>
      <c r="AD14" s="12"/>
      <c r="AE14" s="12"/>
    </row>
    <row r="15" spans="2:31" ht="31.5" customHeight="1">
      <c r="B15" s="414" t="s">
        <v>204</v>
      </c>
      <c r="C15" s="415"/>
      <c r="D15" s="313">
        <v>35</v>
      </c>
      <c r="E15" s="314">
        <v>-12</v>
      </c>
      <c r="F15" s="314">
        <v>0</v>
      </c>
      <c r="G15" s="315">
        <v>8</v>
      </c>
      <c r="H15" s="316">
        <v>1245</v>
      </c>
      <c r="I15" s="313">
        <v>60</v>
      </c>
      <c r="J15" s="314">
        <v>-40</v>
      </c>
      <c r="K15" s="314">
        <v>0</v>
      </c>
      <c r="L15" s="315">
        <v>47</v>
      </c>
      <c r="M15" s="316">
        <v>1242</v>
      </c>
      <c r="N15" s="313">
        <v>45</v>
      </c>
      <c r="O15" s="314">
        <v>-11</v>
      </c>
      <c r="P15" s="314">
        <v>6</v>
      </c>
      <c r="Q15" s="315">
        <v>18</v>
      </c>
      <c r="R15" s="316">
        <v>1282</v>
      </c>
      <c r="S15" s="313">
        <v>65</v>
      </c>
      <c r="T15" s="314">
        <v>-33</v>
      </c>
      <c r="U15" s="314">
        <v>6</v>
      </c>
      <c r="V15" s="315">
        <v>58</v>
      </c>
      <c r="W15" s="316">
        <v>1280</v>
      </c>
      <c r="X15" s="313">
        <v>30</v>
      </c>
      <c r="Y15" s="314">
        <v>-11</v>
      </c>
      <c r="Z15" s="314">
        <v>23</v>
      </c>
      <c r="AA15" s="315">
        <v>14</v>
      </c>
      <c r="AB15" s="316">
        <v>1322</v>
      </c>
      <c r="AC15" s="302"/>
    </row>
    <row r="16" spans="2:31" ht="31.5" customHeight="1">
      <c r="B16" s="215"/>
      <c r="C16" s="156" t="s">
        <v>203</v>
      </c>
      <c r="D16" s="321">
        <v>1</v>
      </c>
      <c r="E16" s="322">
        <v>-2</v>
      </c>
      <c r="F16" s="322">
        <v>0</v>
      </c>
      <c r="G16" s="323">
        <v>0</v>
      </c>
      <c r="H16" s="324">
        <v>28</v>
      </c>
      <c r="I16" s="321">
        <v>5</v>
      </c>
      <c r="J16" s="322">
        <v>-3</v>
      </c>
      <c r="K16" s="322">
        <v>0</v>
      </c>
      <c r="L16" s="323">
        <v>0</v>
      </c>
      <c r="M16" s="324">
        <v>31</v>
      </c>
      <c r="N16" s="321">
        <v>1</v>
      </c>
      <c r="O16" s="322">
        <v>-2</v>
      </c>
      <c r="P16" s="322">
        <v>0</v>
      </c>
      <c r="Q16" s="323">
        <v>0</v>
      </c>
      <c r="R16" s="324">
        <v>30</v>
      </c>
      <c r="S16" s="321">
        <v>1</v>
      </c>
      <c r="T16" s="322">
        <v>-4</v>
      </c>
      <c r="U16" s="322">
        <v>0</v>
      </c>
      <c r="V16" s="323">
        <v>0</v>
      </c>
      <c r="W16" s="324">
        <v>28</v>
      </c>
      <c r="X16" s="321">
        <v>1</v>
      </c>
      <c r="Y16" s="322">
        <v>-3</v>
      </c>
      <c r="Z16" s="322">
        <v>0</v>
      </c>
      <c r="AA16" s="323">
        <v>0</v>
      </c>
      <c r="AB16" s="324">
        <v>26</v>
      </c>
      <c r="AC16" s="302"/>
    </row>
    <row r="17" spans="2:29" ht="31.5" customHeight="1">
      <c r="B17" s="222"/>
      <c r="C17" s="10" t="s">
        <v>202</v>
      </c>
      <c r="D17" s="325">
        <v>5</v>
      </c>
      <c r="E17" s="326">
        <v>-3</v>
      </c>
      <c r="F17" s="326">
        <v>0</v>
      </c>
      <c r="G17" s="327">
        <v>3</v>
      </c>
      <c r="H17" s="324">
        <v>83</v>
      </c>
      <c r="I17" s="325">
        <v>10</v>
      </c>
      <c r="J17" s="326">
        <v>-8</v>
      </c>
      <c r="K17" s="326">
        <v>0</v>
      </c>
      <c r="L17" s="327">
        <v>4</v>
      </c>
      <c r="M17" s="324">
        <v>83</v>
      </c>
      <c r="N17" s="325">
        <v>3</v>
      </c>
      <c r="O17" s="326">
        <v>-5</v>
      </c>
      <c r="P17" s="326">
        <v>0</v>
      </c>
      <c r="Q17" s="327">
        <v>3</v>
      </c>
      <c r="R17" s="324">
        <v>81</v>
      </c>
      <c r="S17" s="325">
        <v>6</v>
      </c>
      <c r="T17" s="326">
        <v>-11</v>
      </c>
      <c r="U17" s="326">
        <v>0</v>
      </c>
      <c r="V17" s="327">
        <v>5</v>
      </c>
      <c r="W17" s="324">
        <v>78</v>
      </c>
      <c r="X17" s="325">
        <v>5</v>
      </c>
      <c r="Y17" s="326">
        <v>-1</v>
      </c>
      <c r="Z17" s="326">
        <v>0</v>
      </c>
      <c r="AA17" s="327">
        <v>0</v>
      </c>
      <c r="AB17" s="324">
        <v>82</v>
      </c>
      <c r="AC17" s="302"/>
    </row>
    <row r="18" spans="2:29" ht="31.5" customHeight="1">
      <c r="B18" s="263"/>
      <c r="C18" s="112" t="s">
        <v>199</v>
      </c>
      <c r="D18" s="328">
        <v>4</v>
      </c>
      <c r="E18" s="329">
        <v>0</v>
      </c>
      <c r="F18" s="329">
        <v>0</v>
      </c>
      <c r="G18" s="323">
        <v>0</v>
      </c>
      <c r="H18" s="330">
        <v>12</v>
      </c>
      <c r="I18" s="328">
        <v>7</v>
      </c>
      <c r="J18" s="329">
        <v>-1</v>
      </c>
      <c r="K18" s="329">
        <v>0</v>
      </c>
      <c r="L18" s="323">
        <v>0</v>
      </c>
      <c r="M18" s="324">
        <v>14</v>
      </c>
      <c r="N18" s="328">
        <v>0</v>
      </c>
      <c r="O18" s="329">
        <v>-2</v>
      </c>
      <c r="P18" s="329">
        <v>24</v>
      </c>
      <c r="Q18" s="323">
        <v>0</v>
      </c>
      <c r="R18" s="330">
        <v>36</v>
      </c>
      <c r="S18" s="328">
        <v>1</v>
      </c>
      <c r="T18" s="329">
        <v>-10</v>
      </c>
      <c r="U18" s="329">
        <v>24</v>
      </c>
      <c r="V18" s="323">
        <v>0</v>
      </c>
      <c r="W18" s="330">
        <v>29</v>
      </c>
      <c r="X18" s="328">
        <v>3</v>
      </c>
      <c r="Y18" s="329">
        <v>0</v>
      </c>
      <c r="Z18" s="329">
        <v>-20</v>
      </c>
      <c r="AA18" s="323">
        <v>1</v>
      </c>
      <c r="AB18" s="330">
        <v>12</v>
      </c>
      <c r="AC18" s="302"/>
    </row>
    <row r="19" spans="2:29" ht="31.5" customHeight="1">
      <c r="B19" s="416" t="s">
        <v>168</v>
      </c>
      <c r="C19" s="417"/>
      <c r="D19" s="331">
        <v>45</v>
      </c>
      <c r="E19" s="331">
        <v>-17</v>
      </c>
      <c r="F19" s="332">
        <v>0</v>
      </c>
      <c r="G19" s="333">
        <v>11</v>
      </c>
      <c r="H19" s="334">
        <v>1368</v>
      </c>
      <c r="I19" s="335">
        <v>82</v>
      </c>
      <c r="J19" s="331">
        <v>-52</v>
      </c>
      <c r="K19" s="332">
        <v>0</v>
      </c>
      <c r="L19" s="333">
        <v>51</v>
      </c>
      <c r="M19" s="334">
        <v>1370</v>
      </c>
      <c r="N19" s="335">
        <v>49</v>
      </c>
      <c r="O19" s="331">
        <v>-20</v>
      </c>
      <c r="P19" s="332">
        <v>30</v>
      </c>
      <c r="Q19" s="333">
        <v>21</v>
      </c>
      <c r="R19" s="334">
        <v>1429</v>
      </c>
      <c r="S19" s="335">
        <v>73</v>
      </c>
      <c r="T19" s="331">
        <v>-58</v>
      </c>
      <c r="U19" s="332">
        <v>30</v>
      </c>
      <c r="V19" s="333">
        <v>63</v>
      </c>
      <c r="W19" s="334">
        <v>1415</v>
      </c>
      <c r="X19" s="335">
        <v>39</v>
      </c>
      <c r="Y19" s="331">
        <v>-15</v>
      </c>
      <c r="Z19" s="332">
        <v>3</v>
      </c>
      <c r="AA19" s="333">
        <v>15</v>
      </c>
      <c r="AB19" s="334">
        <v>1442</v>
      </c>
      <c r="AC19" s="302"/>
    </row>
    <row r="20" spans="2:29" ht="6" customHeight="1">
      <c r="B20" s="418"/>
      <c r="C20" s="418"/>
    </row>
    <row r="21" spans="2:29" ht="18" customHeight="1">
      <c r="C21" s="11"/>
    </row>
    <row r="22" spans="2:29" ht="12.75" customHeight="1">
      <c r="B22" s="83"/>
      <c r="C22" s="81"/>
    </row>
    <row r="23" spans="2:29" ht="15.75" hidden="1" customHeight="1">
      <c r="B23" s="81"/>
      <c r="C23" s="81"/>
    </row>
    <row r="24" spans="2:29" ht="19.5" customHeight="1">
      <c r="B24" s="149"/>
      <c r="C24" s="12"/>
    </row>
    <row r="25" spans="2:29" ht="16.5" customHeight="1">
      <c r="B25" s="149" t="s">
        <v>141</v>
      </c>
      <c r="C25" s="12"/>
    </row>
    <row r="26" spans="2:29" ht="24" customHeight="1">
      <c r="B26" s="132"/>
      <c r="C26" s="67"/>
      <c r="D26" s="405" t="s">
        <v>254</v>
      </c>
      <c r="E26" s="367"/>
      <c r="F26" s="367"/>
      <c r="G26" s="367"/>
      <c r="H26" s="368"/>
      <c r="I26" s="405" t="s">
        <v>255</v>
      </c>
      <c r="J26" s="367"/>
      <c r="K26" s="367"/>
      <c r="L26" s="367"/>
      <c r="M26" s="368"/>
      <c r="N26" s="405" t="s">
        <v>256</v>
      </c>
      <c r="O26" s="367"/>
      <c r="P26" s="367"/>
      <c r="Q26" s="367"/>
      <c r="R26" s="368"/>
      <c r="S26" s="405" t="s">
        <v>257</v>
      </c>
      <c r="T26" s="367"/>
      <c r="U26" s="367"/>
      <c r="V26" s="367"/>
      <c r="W26" s="368"/>
      <c r="X26" s="405" t="s">
        <v>258</v>
      </c>
      <c r="Y26" s="367"/>
      <c r="Z26" s="367"/>
      <c r="AA26" s="367"/>
      <c r="AB26" s="368"/>
    </row>
    <row r="27" spans="2:29" ht="35.25" customHeight="1">
      <c r="B27" s="133"/>
      <c r="C27" s="69"/>
      <c r="D27" s="201" t="s">
        <v>15</v>
      </c>
      <c r="E27" s="189" t="s">
        <v>16</v>
      </c>
      <c r="F27" s="189" t="s">
        <v>150</v>
      </c>
      <c r="G27" s="189" t="s">
        <v>17</v>
      </c>
      <c r="H27" s="190" t="s">
        <v>18</v>
      </c>
      <c r="I27" s="201" t="s">
        <v>15</v>
      </c>
      <c r="J27" s="189" t="s">
        <v>16</v>
      </c>
      <c r="K27" s="189" t="s">
        <v>150</v>
      </c>
      <c r="L27" s="189" t="s">
        <v>17</v>
      </c>
      <c r="M27" s="190" t="s">
        <v>18</v>
      </c>
      <c r="N27" s="201" t="s">
        <v>15</v>
      </c>
      <c r="O27" s="189" t="s">
        <v>16</v>
      </c>
      <c r="P27" s="189" t="s">
        <v>150</v>
      </c>
      <c r="Q27" s="189" t="s">
        <v>17</v>
      </c>
      <c r="R27" s="190" t="s">
        <v>18</v>
      </c>
      <c r="S27" s="201" t="s">
        <v>15</v>
      </c>
      <c r="T27" s="189" t="s">
        <v>16</v>
      </c>
      <c r="U27" s="189" t="s">
        <v>150</v>
      </c>
      <c r="V27" s="189" t="s">
        <v>17</v>
      </c>
      <c r="W27" s="190" t="s">
        <v>18</v>
      </c>
      <c r="X27" s="201" t="s">
        <v>15</v>
      </c>
      <c r="Y27" s="189" t="s">
        <v>16</v>
      </c>
      <c r="Z27" s="189" t="s">
        <v>150</v>
      </c>
      <c r="AA27" s="189" t="s">
        <v>17</v>
      </c>
      <c r="AB27" s="190" t="s">
        <v>18</v>
      </c>
    </row>
    <row r="28" spans="2:29" ht="35.25" customHeight="1">
      <c r="B28" s="372" t="s">
        <v>172</v>
      </c>
      <c r="C28" s="373"/>
      <c r="D28" s="298">
        <v>1</v>
      </c>
      <c r="E28" s="299">
        <v>0</v>
      </c>
      <c r="F28" s="299">
        <v>0</v>
      </c>
      <c r="G28" s="299">
        <v>0</v>
      </c>
      <c r="H28" s="301">
        <v>14</v>
      </c>
      <c r="I28" s="298">
        <v>2</v>
      </c>
      <c r="J28" s="299">
        <v>0</v>
      </c>
      <c r="K28" s="299">
        <v>0</v>
      </c>
      <c r="L28" s="299">
        <v>0</v>
      </c>
      <c r="M28" s="301">
        <v>15</v>
      </c>
      <c r="N28" s="298">
        <v>1</v>
      </c>
      <c r="O28" s="299">
        <v>-2</v>
      </c>
      <c r="P28" s="299">
        <v>0</v>
      </c>
      <c r="Q28" s="299">
        <v>0</v>
      </c>
      <c r="R28" s="301">
        <v>14</v>
      </c>
      <c r="S28" s="298">
        <v>3</v>
      </c>
      <c r="T28" s="299">
        <v>-4</v>
      </c>
      <c r="U28" s="299">
        <v>0</v>
      </c>
      <c r="V28" s="299">
        <v>0</v>
      </c>
      <c r="W28" s="301">
        <v>14</v>
      </c>
      <c r="X28" s="298">
        <v>1</v>
      </c>
      <c r="Y28" s="299">
        <v>-1</v>
      </c>
      <c r="Z28" s="299">
        <v>0</v>
      </c>
      <c r="AA28" s="299">
        <v>0</v>
      </c>
      <c r="AB28" s="301">
        <v>14</v>
      </c>
    </row>
    <row r="29" spans="2:29" ht="35.25" customHeight="1">
      <c r="B29" s="378" t="s">
        <v>171</v>
      </c>
      <c r="C29" s="379"/>
      <c r="D29" s="340">
        <v>1</v>
      </c>
      <c r="E29" s="341">
        <v>-1</v>
      </c>
      <c r="F29" s="341">
        <v>0</v>
      </c>
      <c r="G29" s="341">
        <v>2</v>
      </c>
      <c r="H29" s="336">
        <v>21</v>
      </c>
      <c r="I29" s="340">
        <v>4</v>
      </c>
      <c r="J29" s="341">
        <v>-2</v>
      </c>
      <c r="K29" s="341">
        <v>0</v>
      </c>
      <c r="L29" s="341">
        <v>2</v>
      </c>
      <c r="M29" s="336">
        <v>23</v>
      </c>
      <c r="N29" s="340">
        <v>5</v>
      </c>
      <c r="O29" s="341">
        <v>0</v>
      </c>
      <c r="P29" s="341">
        <v>0</v>
      </c>
      <c r="Q29" s="341">
        <v>0</v>
      </c>
      <c r="R29" s="336">
        <v>28</v>
      </c>
      <c r="S29" s="340">
        <v>7</v>
      </c>
      <c r="T29" s="341">
        <v>-1</v>
      </c>
      <c r="U29" s="341">
        <v>0</v>
      </c>
      <c r="V29" s="341">
        <v>0</v>
      </c>
      <c r="W29" s="336">
        <v>29</v>
      </c>
      <c r="X29" s="340">
        <v>2</v>
      </c>
      <c r="Y29" s="341">
        <v>0</v>
      </c>
      <c r="Z29" s="341">
        <v>0</v>
      </c>
      <c r="AA29" s="341">
        <v>2</v>
      </c>
      <c r="AB29" s="336">
        <v>31</v>
      </c>
    </row>
    <row r="30" spans="2:29" ht="34.799999999999997" customHeight="1">
      <c r="B30" s="380" t="s">
        <v>173</v>
      </c>
      <c r="C30" s="381"/>
      <c r="D30" s="278">
        <v>12</v>
      </c>
      <c r="E30" s="306">
        <v>0</v>
      </c>
      <c r="F30" s="306">
        <v>0</v>
      </c>
      <c r="G30" s="306">
        <v>1</v>
      </c>
      <c r="H30" s="308">
        <v>64</v>
      </c>
      <c r="I30" s="278">
        <v>22</v>
      </c>
      <c r="J30" s="306">
        <v>-2</v>
      </c>
      <c r="K30" s="306">
        <v>0</v>
      </c>
      <c r="L30" s="306">
        <v>1</v>
      </c>
      <c r="M30" s="308">
        <v>72</v>
      </c>
      <c r="N30" s="278">
        <v>2</v>
      </c>
      <c r="O30" s="306">
        <v>-1</v>
      </c>
      <c r="P30" s="306">
        <v>0</v>
      </c>
      <c r="Q30" s="306">
        <v>0</v>
      </c>
      <c r="R30" s="308">
        <v>73</v>
      </c>
      <c r="S30" s="278">
        <v>11</v>
      </c>
      <c r="T30" s="306">
        <v>-2</v>
      </c>
      <c r="U30" s="306">
        <v>0</v>
      </c>
      <c r="V30" s="306">
        <v>1</v>
      </c>
      <c r="W30" s="308">
        <v>81</v>
      </c>
      <c r="X30" s="278">
        <v>12</v>
      </c>
      <c r="Y30" s="306">
        <v>-2</v>
      </c>
      <c r="Z30" s="306">
        <v>0</v>
      </c>
      <c r="AA30" s="306">
        <v>3</v>
      </c>
      <c r="AB30" s="308">
        <v>91</v>
      </c>
    </row>
    <row r="31" spans="2:29" ht="35.25" customHeight="1">
      <c r="B31" s="380" t="s">
        <v>181</v>
      </c>
      <c r="C31" s="381"/>
      <c r="D31" s="310">
        <v>1</v>
      </c>
      <c r="E31" s="311">
        <v>0</v>
      </c>
      <c r="F31" s="311">
        <v>0</v>
      </c>
      <c r="G31" s="311">
        <v>0</v>
      </c>
      <c r="H31" s="312">
        <v>1</v>
      </c>
      <c r="I31" s="310">
        <v>2</v>
      </c>
      <c r="J31" s="311">
        <v>0</v>
      </c>
      <c r="K31" s="311">
        <v>0</v>
      </c>
      <c r="L31" s="311">
        <v>0</v>
      </c>
      <c r="M31" s="312">
        <v>2</v>
      </c>
      <c r="N31" s="310">
        <v>0</v>
      </c>
      <c r="O31" s="311">
        <v>0</v>
      </c>
      <c r="P31" s="311">
        <v>0</v>
      </c>
      <c r="Q31" s="311">
        <v>1</v>
      </c>
      <c r="R31" s="312">
        <v>2</v>
      </c>
      <c r="S31" s="310">
        <v>1</v>
      </c>
      <c r="T31" s="311">
        <v>0</v>
      </c>
      <c r="U31" s="311">
        <v>0</v>
      </c>
      <c r="V31" s="311">
        <v>1</v>
      </c>
      <c r="W31" s="312">
        <v>3</v>
      </c>
      <c r="X31" s="310">
        <v>1</v>
      </c>
      <c r="Y31" s="311">
        <v>0</v>
      </c>
      <c r="Z31" s="311">
        <v>0</v>
      </c>
      <c r="AA31" s="311">
        <v>0</v>
      </c>
      <c r="AB31" s="312">
        <v>4</v>
      </c>
    </row>
    <row r="32" spans="2:29" ht="35.25" customHeight="1" collapsed="1">
      <c r="B32" s="380" t="s">
        <v>196</v>
      </c>
      <c r="C32" s="381"/>
      <c r="D32" s="310" t="s">
        <v>49</v>
      </c>
      <c r="E32" s="311" t="s">
        <v>49</v>
      </c>
      <c r="F32" s="311" t="s">
        <v>49</v>
      </c>
      <c r="G32" s="311" t="s">
        <v>49</v>
      </c>
      <c r="H32" s="312" t="s">
        <v>40</v>
      </c>
      <c r="I32" s="310" t="s">
        <v>49</v>
      </c>
      <c r="J32" s="311" t="s">
        <v>49</v>
      </c>
      <c r="K32" s="311" t="s">
        <v>49</v>
      </c>
      <c r="L32" s="311" t="s">
        <v>49</v>
      </c>
      <c r="M32" s="312" t="s">
        <v>40</v>
      </c>
      <c r="N32" s="310" t="s">
        <v>49</v>
      </c>
      <c r="O32" s="311" t="s">
        <v>49</v>
      </c>
      <c r="P32" s="311" t="s">
        <v>49</v>
      </c>
      <c r="Q32" s="311" t="s">
        <v>49</v>
      </c>
      <c r="R32" s="312" t="s">
        <v>40</v>
      </c>
      <c r="S32" s="310">
        <v>1</v>
      </c>
      <c r="T32" s="311">
        <v>0</v>
      </c>
      <c r="U32" s="311">
        <v>0</v>
      </c>
      <c r="V32" s="311">
        <v>0</v>
      </c>
      <c r="W32" s="312">
        <v>1</v>
      </c>
      <c r="X32" s="310">
        <v>0</v>
      </c>
      <c r="Y32" s="311">
        <v>0</v>
      </c>
      <c r="Z32" s="311">
        <v>0</v>
      </c>
      <c r="AA32" s="311">
        <v>0</v>
      </c>
      <c r="AB32" s="312">
        <v>1</v>
      </c>
    </row>
    <row r="33" spans="2:33" ht="35.25" customHeight="1">
      <c r="B33" s="383" t="s">
        <v>273</v>
      </c>
      <c r="C33" s="384"/>
      <c r="D33" s="342">
        <v>1</v>
      </c>
      <c r="E33" s="343">
        <v>0</v>
      </c>
      <c r="F33" s="343">
        <v>0</v>
      </c>
      <c r="G33" s="343">
        <v>0</v>
      </c>
      <c r="H33" s="344">
        <v>10</v>
      </c>
      <c r="I33" s="342">
        <v>1</v>
      </c>
      <c r="J33" s="343">
        <v>0</v>
      </c>
      <c r="K33" s="343">
        <v>0</v>
      </c>
      <c r="L33" s="343">
        <v>0</v>
      </c>
      <c r="M33" s="344">
        <v>10</v>
      </c>
      <c r="N33" s="342">
        <v>1</v>
      </c>
      <c r="O33" s="343">
        <v>-1</v>
      </c>
      <c r="P33" s="343">
        <v>0</v>
      </c>
      <c r="Q33" s="343">
        <v>0</v>
      </c>
      <c r="R33" s="344">
        <v>10</v>
      </c>
      <c r="S33" s="342">
        <v>2</v>
      </c>
      <c r="T33" s="343">
        <v>-1</v>
      </c>
      <c r="U33" s="343">
        <v>0</v>
      </c>
      <c r="V33" s="343">
        <v>0</v>
      </c>
      <c r="W33" s="344">
        <v>11</v>
      </c>
      <c r="X33" s="342">
        <v>1</v>
      </c>
      <c r="Y33" s="343">
        <v>-1</v>
      </c>
      <c r="Z33" s="343">
        <v>0</v>
      </c>
      <c r="AA33" s="343">
        <v>0</v>
      </c>
      <c r="AB33" s="344">
        <v>11</v>
      </c>
    </row>
    <row r="34" spans="2:33" ht="35.25" customHeight="1">
      <c r="B34" s="394" t="s">
        <v>107</v>
      </c>
      <c r="C34" s="395"/>
      <c r="D34" s="347">
        <v>16</v>
      </c>
      <c r="E34" s="345">
        <v>-1</v>
      </c>
      <c r="F34" s="345">
        <v>0</v>
      </c>
      <c r="G34" s="345">
        <v>3</v>
      </c>
      <c r="H34" s="346">
        <v>110</v>
      </c>
      <c r="I34" s="339">
        <v>31</v>
      </c>
      <c r="J34" s="339">
        <v>-4</v>
      </c>
      <c r="K34" s="338">
        <v>0</v>
      </c>
      <c r="L34" s="338">
        <v>3</v>
      </c>
      <c r="M34" s="346">
        <v>122</v>
      </c>
      <c r="N34" s="347">
        <v>9</v>
      </c>
      <c r="O34" s="345">
        <v>-4</v>
      </c>
      <c r="P34" s="345">
        <v>0</v>
      </c>
      <c r="Q34" s="345">
        <v>1</v>
      </c>
      <c r="R34" s="346">
        <v>127</v>
      </c>
      <c r="S34" s="347">
        <v>25</v>
      </c>
      <c r="T34" s="345">
        <v>-8</v>
      </c>
      <c r="U34" s="345">
        <v>0</v>
      </c>
      <c r="V34" s="345">
        <v>2</v>
      </c>
      <c r="W34" s="346">
        <v>139</v>
      </c>
      <c r="X34" s="347">
        <v>17</v>
      </c>
      <c r="Y34" s="345">
        <v>-4</v>
      </c>
      <c r="Z34" s="345">
        <v>0</v>
      </c>
      <c r="AA34" s="345">
        <v>5</v>
      </c>
      <c r="AB34" s="346">
        <v>152</v>
      </c>
      <c r="AC34" s="134"/>
    </row>
    <row r="35" spans="2:33" ht="6" customHeight="1">
      <c r="B35" s="81"/>
      <c r="C35" s="81"/>
      <c r="D35" s="99"/>
      <c r="E35" s="99"/>
      <c r="F35" s="99"/>
      <c r="G35" s="99"/>
      <c r="H35" s="99"/>
      <c r="I35" s="99"/>
      <c r="J35" s="99"/>
      <c r="K35" s="99"/>
      <c r="L35" s="99"/>
      <c r="M35" s="99"/>
      <c r="N35" s="99"/>
      <c r="O35" s="99"/>
      <c r="P35" s="99"/>
      <c r="Q35" s="99"/>
      <c r="R35" s="99"/>
      <c r="S35" s="99"/>
      <c r="T35" s="99"/>
      <c r="U35" s="99"/>
      <c r="V35" s="99"/>
      <c r="W35" s="99"/>
      <c r="X35" s="99"/>
      <c r="Y35" s="99"/>
      <c r="Z35" s="99"/>
      <c r="AA35" s="99"/>
      <c r="AB35" s="99"/>
    </row>
    <row r="36" spans="2:33">
      <c r="B36" s="99" t="s">
        <v>208</v>
      </c>
      <c r="C36" s="99"/>
      <c r="D36" s="99"/>
      <c r="E36" s="99"/>
      <c r="F36" s="99"/>
      <c r="G36" s="99"/>
      <c r="H36" s="99"/>
      <c r="I36" s="99"/>
      <c r="J36" s="99"/>
      <c r="K36" s="99"/>
      <c r="L36" s="99"/>
      <c r="M36" s="99"/>
      <c r="N36" s="99"/>
      <c r="O36" s="99"/>
      <c r="P36" s="99"/>
      <c r="Q36" s="99"/>
      <c r="R36" s="99"/>
      <c r="S36" s="99"/>
      <c r="T36" s="99"/>
      <c r="U36" s="99"/>
      <c r="V36" s="99"/>
      <c r="W36" s="99"/>
      <c r="X36" s="99"/>
      <c r="Y36" s="99"/>
      <c r="Z36" s="99"/>
      <c r="AA36" s="99"/>
      <c r="AB36" s="99"/>
    </row>
    <row r="37" spans="2:33">
      <c r="B37" s="99" t="s">
        <v>207</v>
      </c>
      <c r="C37" s="99"/>
      <c r="D37" s="99"/>
      <c r="E37" s="99"/>
      <c r="F37" s="99"/>
      <c r="G37" s="99"/>
      <c r="H37" s="99"/>
      <c r="I37" s="99"/>
      <c r="J37" s="99"/>
      <c r="K37" s="99"/>
      <c r="L37" s="99"/>
      <c r="M37" s="99"/>
      <c r="N37" s="99"/>
      <c r="O37" s="99"/>
      <c r="P37" s="99"/>
      <c r="Q37" s="99"/>
      <c r="R37" s="99"/>
      <c r="S37" s="99"/>
      <c r="T37" s="99"/>
      <c r="U37" s="99"/>
      <c r="V37" s="99"/>
      <c r="W37" s="99"/>
      <c r="X37" s="99"/>
      <c r="Y37" s="99"/>
      <c r="Z37" s="99"/>
      <c r="AA37" s="99"/>
      <c r="AB37" s="99"/>
    </row>
    <row r="38" spans="2:33" ht="16.5" customHeight="1">
      <c r="B38" s="99"/>
      <c r="C38" s="109"/>
    </row>
    <row r="39" spans="2:33" ht="26.4" customHeight="1">
      <c r="B39" s="132"/>
      <c r="C39" s="67"/>
      <c r="D39" s="366" t="s">
        <v>232</v>
      </c>
      <c r="E39" s="405"/>
      <c r="F39" s="405"/>
      <c r="G39" s="405"/>
      <c r="H39" s="406"/>
      <c r="I39" s="366" t="s">
        <v>234</v>
      </c>
      <c r="J39" s="405"/>
      <c r="K39" s="405"/>
      <c r="L39" s="405"/>
      <c r="M39" s="406"/>
      <c r="N39" s="366" t="s">
        <v>237</v>
      </c>
      <c r="O39" s="405"/>
      <c r="P39" s="405"/>
      <c r="Q39" s="405"/>
      <c r="R39" s="406"/>
      <c r="S39" s="366" t="s">
        <v>230</v>
      </c>
      <c r="T39" s="405"/>
      <c r="U39" s="405"/>
      <c r="V39" s="405"/>
      <c r="W39" s="406"/>
      <c r="X39" s="366" t="s">
        <v>228</v>
      </c>
      <c r="Y39" s="405"/>
      <c r="Z39" s="405"/>
      <c r="AA39" s="405"/>
      <c r="AB39" s="406"/>
    </row>
    <row r="40" spans="2:33" ht="28.5" customHeight="1">
      <c r="B40" s="133"/>
      <c r="C40" s="69"/>
      <c r="D40" s="188" t="s">
        <v>15</v>
      </c>
      <c r="E40" s="189" t="s">
        <v>16</v>
      </c>
      <c r="F40" s="189" t="s">
        <v>150</v>
      </c>
      <c r="G40" s="189" t="s">
        <v>17</v>
      </c>
      <c r="H40" s="190" t="s">
        <v>18</v>
      </c>
      <c r="I40" s="188" t="s">
        <v>15</v>
      </c>
      <c r="J40" s="189" t="s">
        <v>16</v>
      </c>
      <c r="K40" s="189" t="s">
        <v>150</v>
      </c>
      <c r="L40" s="189" t="s">
        <v>17</v>
      </c>
      <c r="M40" s="190" t="s">
        <v>18</v>
      </c>
      <c r="N40" s="188" t="s">
        <v>15</v>
      </c>
      <c r="O40" s="189" t="s">
        <v>16</v>
      </c>
      <c r="P40" s="189" t="s">
        <v>150</v>
      </c>
      <c r="Q40" s="189" t="s">
        <v>17</v>
      </c>
      <c r="R40" s="190" t="s">
        <v>18</v>
      </c>
      <c r="S40" s="188" t="s">
        <v>15</v>
      </c>
      <c r="T40" s="189" t="s">
        <v>16</v>
      </c>
      <c r="U40" s="189" t="s">
        <v>150</v>
      </c>
      <c r="V40" s="189" t="s">
        <v>17</v>
      </c>
      <c r="W40" s="190" t="s">
        <v>18</v>
      </c>
      <c r="X40" s="188" t="s">
        <v>15</v>
      </c>
      <c r="Y40" s="189" t="s">
        <v>16</v>
      </c>
      <c r="Z40" s="189" t="s">
        <v>150</v>
      </c>
      <c r="AA40" s="189" t="s">
        <v>17</v>
      </c>
      <c r="AB40" s="190" t="s">
        <v>18</v>
      </c>
    </row>
    <row r="41" spans="2:33" ht="35.25" customHeight="1">
      <c r="B41" s="369" t="s">
        <v>174</v>
      </c>
      <c r="C41" s="370"/>
      <c r="D41" s="337">
        <v>61</v>
      </c>
      <c r="E41" s="339">
        <v>-18</v>
      </c>
      <c r="F41" s="339">
        <v>0</v>
      </c>
      <c r="G41" s="339">
        <v>14</v>
      </c>
      <c r="H41" s="348">
        <v>1478</v>
      </c>
      <c r="I41" s="337">
        <v>113</v>
      </c>
      <c r="J41" s="339">
        <v>-56</v>
      </c>
      <c r="K41" s="339">
        <v>0</v>
      </c>
      <c r="L41" s="339">
        <v>54</v>
      </c>
      <c r="M41" s="348">
        <v>1492</v>
      </c>
      <c r="N41" s="337">
        <v>58</v>
      </c>
      <c r="O41" s="339">
        <v>-24</v>
      </c>
      <c r="P41" s="339">
        <v>30</v>
      </c>
      <c r="Q41" s="339">
        <v>22</v>
      </c>
      <c r="R41" s="348">
        <v>1556</v>
      </c>
      <c r="S41" s="337">
        <v>98</v>
      </c>
      <c r="T41" s="339">
        <v>-66</v>
      </c>
      <c r="U41" s="339">
        <v>30</v>
      </c>
      <c r="V41" s="339">
        <v>65</v>
      </c>
      <c r="W41" s="348">
        <v>1554</v>
      </c>
      <c r="X41" s="337">
        <v>56</v>
      </c>
      <c r="Y41" s="339">
        <v>-19</v>
      </c>
      <c r="Z41" s="339">
        <v>3</v>
      </c>
      <c r="AA41" s="339">
        <v>20</v>
      </c>
      <c r="AB41" s="348">
        <v>1594</v>
      </c>
      <c r="AC41" s="12"/>
    </row>
    <row r="42" spans="2:33" ht="15.75" customHeight="1">
      <c r="B42" s="226"/>
      <c r="C42" s="12"/>
      <c r="D42" s="99"/>
      <c r="E42" s="99"/>
      <c r="F42" s="99"/>
      <c r="G42" s="99"/>
      <c r="H42" s="99"/>
      <c r="I42" s="99"/>
      <c r="J42" s="99"/>
      <c r="K42" s="99"/>
      <c r="L42" s="99"/>
      <c r="M42" s="99"/>
      <c r="N42" s="99"/>
      <c r="O42" s="99"/>
      <c r="P42" s="99"/>
      <c r="Q42" s="99"/>
      <c r="R42" s="99"/>
      <c r="S42" s="99"/>
      <c r="T42" s="99"/>
      <c r="U42" s="99"/>
      <c r="V42" s="99"/>
      <c r="W42" s="99"/>
      <c r="X42" s="99"/>
      <c r="Y42" s="99"/>
      <c r="Z42" s="99"/>
      <c r="AA42" s="99"/>
      <c r="AB42" s="99"/>
    </row>
    <row r="43" spans="2:33" customFormat="1" ht="27" customHeight="1">
      <c r="C43" s="99"/>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row>
    <row r="44" spans="2:33" ht="25.2" customHeight="1">
      <c r="B44" s="132"/>
      <c r="C44" s="67"/>
      <c r="D44" s="366" t="s">
        <v>232</v>
      </c>
      <c r="E44" s="405"/>
      <c r="F44" s="405"/>
      <c r="G44" s="405"/>
      <c r="H44" s="406"/>
      <c r="I44" s="366" t="s">
        <v>234</v>
      </c>
      <c r="J44" s="405"/>
      <c r="K44" s="405"/>
      <c r="L44" s="405"/>
      <c r="M44" s="406"/>
      <c r="N44" s="366" t="s">
        <v>237</v>
      </c>
      <c r="O44" s="405"/>
      <c r="P44" s="405"/>
      <c r="Q44" s="405"/>
      <c r="R44" s="406"/>
      <c r="S44" s="366" t="s">
        <v>230</v>
      </c>
      <c r="T44" s="405"/>
      <c r="U44" s="405"/>
      <c r="V44" s="405"/>
      <c r="W44" s="406"/>
      <c r="X44" s="366" t="s">
        <v>228</v>
      </c>
      <c r="Y44" s="405"/>
      <c r="Z44" s="405"/>
      <c r="AA44" s="405"/>
      <c r="AB44" s="406"/>
    </row>
    <row r="45" spans="2:33" ht="28.5" customHeight="1">
      <c r="B45" s="133"/>
      <c r="C45" s="69"/>
      <c r="D45" s="188" t="s">
        <v>15</v>
      </c>
      <c r="E45" s="189" t="s">
        <v>16</v>
      </c>
      <c r="F45" s="189" t="s">
        <v>150</v>
      </c>
      <c r="G45" s="189" t="s">
        <v>17</v>
      </c>
      <c r="H45" s="190" t="s">
        <v>18</v>
      </c>
      <c r="I45" s="188" t="s">
        <v>15</v>
      </c>
      <c r="J45" s="189" t="s">
        <v>16</v>
      </c>
      <c r="K45" s="189" t="s">
        <v>150</v>
      </c>
      <c r="L45" s="189" t="s">
        <v>17</v>
      </c>
      <c r="M45" s="190" t="s">
        <v>18</v>
      </c>
      <c r="N45" s="188" t="s">
        <v>15</v>
      </c>
      <c r="O45" s="189" t="s">
        <v>16</v>
      </c>
      <c r="P45" s="189" t="s">
        <v>150</v>
      </c>
      <c r="Q45" s="189" t="s">
        <v>17</v>
      </c>
      <c r="R45" s="190" t="s">
        <v>18</v>
      </c>
      <c r="S45" s="188" t="s">
        <v>15</v>
      </c>
      <c r="T45" s="189" t="s">
        <v>16</v>
      </c>
      <c r="U45" s="189" t="s">
        <v>150</v>
      </c>
      <c r="V45" s="189" t="s">
        <v>17</v>
      </c>
      <c r="W45" s="190" t="s">
        <v>18</v>
      </c>
      <c r="X45" s="188" t="s">
        <v>15</v>
      </c>
      <c r="Y45" s="189" t="s">
        <v>16</v>
      </c>
      <c r="Z45" s="189" t="s">
        <v>150</v>
      </c>
      <c r="AA45" s="189" t="s">
        <v>17</v>
      </c>
      <c r="AB45" s="190" t="s">
        <v>18</v>
      </c>
    </row>
    <row r="46" spans="2:33" ht="35.25" customHeight="1">
      <c r="B46" s="410" t="s">
        <v>275</v>
      </c>
      <c r="C46" s="411"/>
      <c r="D46" s="298">
        <v>4</v>
      </c>
      <c r="E46" s="299">
        <v>-1</v>
      </c>
      <c r="F46" s="299">
        <v>0</v>
      </c>
      <c r="G46" s="349">
        <v>0</v>
      </c>
      <c r="H46" s="301">
        <v>74</v>
      </c>
      <c r="I46" s="298">
        <v>11</v>
      </c>
      <c r="J46" s="299">
        <v>-11</v>
      </c>
      <c r="K46" s="299">
        <v>0</v>
      </c>
      <c r="L46" s="349">
        <v>0</v>
      </c>
      <c r="M46" s="301">
        <v>71</v>
      </c>
      <c r="N46" s="298">
        <v>5</v>
      </c>
      <c r="O46" s="299">
        <v>-2</v>
      </c>
      <c r="P46" s="299">
        <v>0</v>
      </c>
      <c r="Q46" s="349">
        <v>0</v>
      </c>
      <c r="R46" s="301">
        <v>74</v>
      </c>
      <c r="S46" s="298">
        <v>9</v>
      </c>
      <c r="T46" s="299">
        <v>-4</v>
      </c>
      <c r="U46" s="299">
        <v>0</v>
      </c>
      <c r="V46" s="349">
        <v>0</v>
      </c>
      <c r="W46" s="301">
        <v>76</v>
      </c>
      <c r="X46" s="298">
        <v>2</v>
      </c>
      <c r="Y46" s="299">
        <v>-3</v>
      </c>
      <c r="Z46" s="299">
        <v>0</v>
      </c>
      <c r="AA46" s="349">
        <v>0</v>
      </c>
      <c r="AB46" s="301">
        <v>75</v>
      </c>
    </row>
    <row r="47" spans="2:33" ht="35.25" customHeight="1">
      <c r="B47" s="412" t="s">
        <v>163</v>
      </c>
      <c r="C47" s="413"/>
      <c r="D47" s="281">
        <v>0</v>
      </c>
      <c r="E47" s="282">
        <v>-3</v>
      </c>
      <c r="F47" s="282">
        <v>0</v>
      </c>
      <c r="G47" s="282">
        <v>0</v>
      </c>
      <c r="H47" s="283">
        <v>0</v>
      </c>
      <c r="I47" s="281">
        <v>0</v>
      </c>
      <c r="J47" s="282">
        <v>-3</v>
      </c>
      <c r="K47" s="282">
        <v>0</v>
      </c>
      <c r="L47" s="282">
        <v>0</v>
      </c>
      <c r="M47" s="283">
        <v>0</v>
      </c>
      <c r="N47" s="281">
        <v>0</v>
      </c>
      <c r="O47" s="282">
        <v>0</v>
      </c>
      <c r="P47" s="282">
        <v>0</v>
      </c>
      <c r="Q47" s="282">
        <v>0</v>
      </c>
      <c r="R47" s="283">
        <v>0</v>
      </c>
      <c r="S47" s="281">
        <v>0</v>
      </c>
      <c r="T47" s="282">
        <v>0</v>
      </c>
      <c r="U47" s="282">
        <v>0</v>
      </c>
      <c r="V47" s="282">
        <v>0</v>
      </c>
      <c r="W47" s="283">
        <v>0</v>
      </c>
      <c r="X47" s="281">
        <v>0</v>
      </c>
      <c r="Y47" s="282">
        <v>0</v>
      </c>
      <c r="Z47" s="282">
        <v>0</v>
      </c>
      <c r="AA47" s="282">
        <v>0</v>
      </c>
      <c r="AB47" s="283">
        <v>0</v>
      </c>
    </row>
    <row r="48" spans="2:33" ht="35.25" customHeight="1">
      <c r="B48" s="408" t="s">
        <v>165</v>
      </c>
      <c r="C48" s="409"/>
      <c r="D48" s="347">
        <v>4</v>
      </c>
      <c r="E48" s="345">
        <v>-4</v>
      </c>
      <c r="F48" s="345">
        <v>0</v>
      </c>
      <c r="G48" s="345">
        <v>0</v>
      </c>
      <c r="H48" s="346">
        <v>74</v>
      </c>
      <c r="I48" s="347">
        <v>11</v>
      </c>
      <c r="J48" s="345">
        <v>-14</v>
      </c>
      <c r="K48" s="345">
        <v>0</v>
      </c>
      <c r="L48" s="345">
        <v>0</v>
      </c>
      <c r="M48" s="346">
        <v>71</v>
      </c>
      <c r="N48" s="347">
        <v>5</v>
      </c>
      <c r="O48" s="345">
        <v>-2</v>
      </c>
      <c r="P48" s="345">
        <v>0</v>
      </c>
      <c r="Q48" s="345">
        <v>0</v>
      </c>
      <c r="R48" s="346">
        <v>74</v>
      </c>
      <c r="S48" s="347">
        <v>9</v>
      </c>
      <c r="T48" s="345">
        <v>-4</v>
      </c>
      <c r="U48" s="345">
        <v>0</v>
      </c>
      <c r="V48" s="345">
        <v>0</v>
      </c>
      <c r="W48" s="346">
        <v>76</v>
      </c>
      <c r="X48" s="347">
        <v>2</v>
      </c>
      <c r="Y48" s="345">
        <v>-3</v>
      </c>
      <c r="Z48" s="345">
        <v>0</v>
      </c>
      <c r="AA48" s="345">
        <v>0</v>
      </c>
      <c r="AB48" s="346">
        <v>75</v>
      </c>
    </row>
    <row r="49" spans="1:28" ht="6" customHeight="1">
      <c r="B49" s="251"/>
      <c r="C49" s="251"/>
      <c r="D49" s="99"/>
      <c r="E49" s="99"/>
      <c r="F49" s="99"/>
      <c r="G49" s="99"/>
      <c r="H49" s="99"/>
      <c r="I49" s="99"/>
      <c r="J49" s="99"/>
      <c r="K49" s="99"/>
      <c r="L49" s="99"/>
      <c r="M49" s="99"/>
      <c r="N49" s="99"/>
      <c r="O49" s="99"/>
      <c r="P49" s="99"/>
      <c r="Q49" s="99"/>
      <c r="R49" s="99"/>
      <c r="S49" s="99"/>
      <c r="T49" s="99"/>
      <c r="U49" s="99"/>
      <c r="V49" s="99"/>
      <c r="W49" s="99"/>
      <c r="X49" s="99"/>
      <c r="Y49" s="99"/>
      <c r="Z49" s="99"/>
      <c r="AA49" s="99"/>
      <c r="AB49" s="99"/>
    </row>
    <row r="50" spans="1:28" s="83" customFormat="1">
      <c r="A50"/>
      <c r="B50" s="99" t="s">
        <v>205</v>
      </c>
      <c r="C50" s="285"/>
      <c r="D50" s="99"/>
      <c r="E50" s="99"/>
      <c r="F50" s="99"/>
      <c r="G50" s="99"/>
      <c r="H50" s="99"/>
      <c r="I50" s="99"/>
      <c r="J50" s="99"/>
      <c r="K50" s="99"/>
      <c r="L50" s="99"/>
      <c r="M50" s="99"/>
      <c r="N50" s="99"/>
      <c r="O50" s="99"/>
      <c r="P50" s="99"/>
      <c r="Q50" s="99"/>
      <c r="R50" s="99"/>
      <c r="S50" s="99"/>
      <c r="T50" s="99"/>
      <c r="U50" s="99"/>
      <c r="V50" s="99"/>
      <c r="W50" s="99"/>
      <c r="X50" s="99"/>
      <c r="Y50" s="99"/>
      <c r="Z50" s="99"/>
      <c r="AA50" s="99"/>
      <c r="AB50" s="99"/>
    </row>
    <row r="51" spans="1:28" s="83" customFormat="1">
      <c r="A51"/>
      <c r="B51" s="99" t="s">
        <v>206</v>
      </c>
      <c r="C51" s="285"/>
      <c r="D51" s="99"/>
      <c r="E51" s="99"/>
      <c r="F51" s="99"/>
      <c r="G51" s="99"/>
      <c r="H51" s="99"/>
      <c r="I51" s="99"/>
      <c r="J51" s="99"/>
      <c r="K51" s="99"/>
      <c r="L51" s="99"/>
      <c r="M51" s="99"/>
      <c r="N51" s="99"/>
      <c r="O51" s="99"/>
      <c r="P51" s="99"/>
      <c r="Q51" s="99"/>
      <c r="R51" s="99"/>
      <c r="S51" s="99"/>
      <c r="T51" s="99"/>
      <c r="U51" s="99"/>
      <c r="V51" s="99"/>
      <c r="W51" s="99"/>
      <c r="X51" s="99"/>
      <c r="Y51" s="99"/>
      <c r="Z51" s="99"/>
      <c r="AA51" s="99"/>
      <c r="AB51" s="99"/>
    </row>
    <row r="52" spans="1:28" ht="12" customHeight="1">
      <c r="C52" s="121"/>
      <c r="D52" s="99"/>
      <c r="E52" s="99"/>
      <c r="F52" s="99"/>
      <c r="G52" s="99"/>
      <c r="H52" s="99"/>
      <c r="I52" s="99"/>
      <c r="J52" s="99"/>
      <c r="K52" s="99"/>
      <c r="L52" s="99"/>
      <c r="M52" s="99"/>
      <c r="N52" s="99"/>
      <c r="O52" s="99"/>
      <c r="P52" s="99"/>
      <c r="Q52" s="99"/>
      <c r="R52" s="99"/>
      <c r="S52" s="99"/>
      <c r="T52" s="99"/>
      <c r="U52" s="99"/>
      <c r="V52" s="99"/>
      <c r="W52" s="99"/>
      <c r="X52" s="99"/>
      <c r="Y52" s="99"/>
      <c r="Z52" s="99"/>
      <c r="AA52" s="99"/>
      <c r="AB52" s="99"/>
    </row>
    <row r="53" spans="1:28" ht="21" customHeight="1">
      <c r="B53" s="132"/>
      <c r="C53" s="67"/>
      <c r="D53" s="366" t="s">
        <v>232</v>
      </c>
      <c r="E53" s="405"/>
      <c r="F53" s="405"/>
      <c r="G53" s="405"/>
      <c r="H53" s="406"/>
      <c r="I53" s="366" t="s">
        <v>234</v>
      </c>
      <c r="J53" s="405"/>
      <c r="K53" s="405"/>
      <c r="L53" s="405"/>
      <c r="M53" s="406"/>
      <c r="N53" s="366" t="s">
        <v>237</v>
      </c>
      <c r="O53" s="405"/>
      <c r="P53" s="405"/>
      <c r="Q53" s="405"/>
      <c r="R53" s="406"/>
      <c r="S53" s="366" t="s">
        <v>230</v>
      </c>
      <c r="T53" s="405"/>
      <c r="U53" s="405"/>
      <c r="V53" s="405"/>
      <c r="W53" s="406"/>
      <c r="X53" s="366" t="s">
        <v>228</v>
      </c>
      <c r="Y53" s="405"/>
      <c r="Z53" s="405"/>
      <c r="AA53" s="405"/>
      <c r="AB53" s="406"/>
    </row>
    <row r="54" spans="1:28" ht="28.5" customHeight="1">
      <c r="B54" s="133"/>
      <c r="C54" s="69"/>
      <c r="D54" s="188" t="s">
        <v>15</v>
      </c>
      <c r="E54" s="189" t="s">
        <v>16</v>
      </c>
      <c r="F54" s="189" t="s">
        <v>150</v>
      </c>
      <c r="G54" s="189" t="s">
        <v>17</v>
      </c>
      <c r="H54" s="190" t="s">
        <v>18</v>
      </c>
      <c r="I54" s="188" t="s">
        <v>15</v>
      </c>
      <c r="J54" s="189" t="s">
        <v>16</v>
      </c>
      <c r="K54" s="189" t="s">
        <v>150</v>
      </c>
      <c r="L54" s="189" t="s">
        <v>17</v>
      </c>
      <c r="M54" s="190" t="s">
        <v>18</v>
      </c>
      <c r="N54" s="188" t="s">
        <v>15</v>
      </c>
      <c r="O54" s="189" t="s">
        <v>16</v>
      </c>
      <c r="P54" s="189" t="s">
        <v>150</v>
      </c>
      <c r="Q54" s="189" t="s">
        <v>17</v>
      </c>
      <c r="R54" s="190" t="s">
        <v>18</v>
      </c>
      <c r="S54" s="188" t="s">
        <v>15</v>
      </c>
      <c r="T54" s="189" t="s">
        <v>16</v>
      </c>
      <c r="U54" s="189" t="s">
        <v>150</v>
      </c>
      <c r="V54" s="189" t="s">
        <v>17</v>
      </c>
      <c r="W54" s="190" t="s">
        <v>18</v>
      </c>
      <c r="X54" s="188" t="s">
        <v>15</v>
      </c>
      <c r="Y54" s="189" t="s">
        <v>16</v>
      </c>
      <c r="Z54" s="189" t="s">
        <v>150</v>
      </c>
      <c r="AA54" s="189" t="s">
        <v>17</v>
      </c>
      <c r="AB54" s="190" t="s">
        <v>18</v>
      </c>
    </row>
    <row r="55" spans="1:28" ht="35.25" customHeight="1">
      <c r="A55" s="245"/>
      <c r="B55" s="396" t="s">
        <v>98</v>
      </c>
      <c r="C55" s="407"/>
      <c r="D55" s="347">
        <v>65</v>
      </c>
      <c r="E55" s="345">
        <v>-22</v>
      </c>
      <c r="F55" s="345">
        <v>0</v>
      </c>
      <c r="G55" s="345">
        <v>14</v>
      </c>
      <c r="H55" s="346">
        <v>1552</v>
      </c>
      <c r="I55" s="347">
        <v>124</v>
      </c>
      <c r="J55" s="345">
        <v>-70</v>
      </c>
      <c r="K55" s="345">
        <v>0</v>
      </c>
      <c r="L55" s="345">
        <v>54</v>
      </c>
      <c r="M55" s="346">
        <v>1563</v>
      </c>
      <c r="N55" s="347">
        <v>63</v>
      </c>
      <c r="O55" s="345">
        <v>-26</v>
      </c>
      <c r="P55" s="345">
        <v>30</v>
      </c>
      <c r="Q55" s="345">
        <v>22</v>
      </c>
      <c r="R55" s="346">
        <v>1630</v>
      </c>
      <c r="S55" s="347">
        <v>107</v>
      </c>
      <c r="T55" s="345">
        <v>-70</v>
      </c>
      <c r="U55" s="345">
        <v>30</v>
      </c>
      <c r="V55" s="345">
        <v>65</v>
      </c>
      <c r="W55" s="346">
        <v>1630</v>
      </c>
      <c r="X55" s="347">
        <v>58</v>
      </c>
      <c r="Y55" s="345">
        <v>-22</v>
      </c>
      <c r="Z55" s="345">
        <v>3</v>
      </c>
      <c r="AA55" s="345">
        <v>20</v>
      </c>
      <c r="AB55" s="346">
        <v>1669</v>
      </c>
    </row>
    <row r="56" spans="1:28" ht="12" customHeight="1">
      <c r="B56" s="99"/>
      <c r="C56" s="182"/>
    </row>
  </sheetData>
  <mergeCells count="40">
    <mergeCell ref="S4:W4"/>
    <mergeCell ref="S26:W26"/>
    <mergeCell ref="S39:W39"/>
    <mergeCell ref="S44:W44"/>
    <mergeCell ref="S53:W53"/>
    <mergeCell ref="X4:AB4"/>
    <mergeCell ref="X26:AB26"/>
    <mergeCell ref="X39:AB39"/>
    <mergeCell ref="X44:AB44"/>
    <mergeCell ref="X53:AB53"/>
    <mergeCell ref="N4:R4"/>
    <mergeCell ref="N26:R26"/>
    <mergeCell ref="N39:R39"/>
    <mergeCell ref="N44:R44"/>
    <mergeCell ref="B15:C15"/>
    <mergeCell ref="B19:C19"/>
    <mergeCell ref="B20:C20"/>
    <mergeCell ref="B30:C30"/>
    <mergeCell ref="B41:C41"/>
    <mergeCell ref="D4:H4"/>
    <mergeCell ref="I4:M4"/>
    <mergeCell ref="D26:H26"/>
    <mergeCell ref="I26:M26"/>
    <mergeCell ref="D39:H39"/>
    <mergeCell ref="I39:M39"/>
    <mergeCell ref="D44:H44"/>
    <mergeCell ref="B28:C28"/>
    <mergeCell ref="B32:C32"/>
    <mergeCell ref="B31:C31"/>
    <mergeCell ref="B46:C46"/>
    <mergeCell ref="B47:C47"/>
    <mergeCell ref="N53:R53"/>
    <mergeCell ref="B55:C55"/>
    <mergeCell ref="B29:C29"/>
    <mergeCell ref="B34:C34"/>
    <mergeCell ref="B33:C33"/>
    <mergeCell ref="B48:C48"/>
    <mergeCell ref="I44:M44"/>
    <mergeCell ref="D53:H53"/>
    <mergeCell ref="I53:M53"/>
  </mergeCells>
  <phoneticPr fontId="2"/>
  <printOptions horizontalCentered="1"/>
  <pageMargins left="0.43307086614173229" right="0.35433070866141736" top="0.59055118110236227" bottom="0.39370078740157483" header="0.31496062992125984" footer="0.31496062992125984"/>
  <pageSetup paperSize="9" scale="65" firstPageNumber="0" fitToHeight="2" orientation="landscape" r:id="rId1"/>
  <headerFooter differentFirst="1" scaleWithDoc="0" alignWithMargins="0">
    <oddFooter>&amp;C&amp;P</oddFooter>
  </headerFooter>
  <rowBreaks count="1" manualBreakCount="1">
    <brk id="21" min="1" max="4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79998168889431442"/>
  </sheetPr>
  <dimension ref="A1:BW55"/>
  <sheetViews>
    <sheetView showGridLines="0" zoomScaleNormal="100" zoomScaleSheetLayoutView="100" zoomScalePageLayoutView="82" workbookViewId="0">
      <selection activeCell="A14" sqref="A14:N14"/>
    </sheetView>
  </sheetViews>
  <sheetFormatPr defaultColWidth="9" defaultRowHeight="13.2"/>
  <cols>
    <col min="1" max="1" width="1.5546875" customWidth="1"/>
    <col min="2" max="2" width="11.109375" style="1" customWidth="1"/>
    <col min="3" max="3" width="19.44140625" style="26" customWidth="1"/>
    <col min="4" max="21" width="7" style="2" customWidth="1"/>
    <col min="22" max="22" width="7.109375" style="2" customWidth="1"/>
    <col min="23" max="38" width="9" style="2"/>
    <col min="39" max="39" width="0" style="2" hidden="1" customWidth="1"/>
    <col min="40" max="64" width="9" style="2"/>
    <col min="65" max="65" width="22.77734375" style="2" customWidth="1"/>
    <col min="66" max="16384" width="9" style="2"/>
  </cols>
  <sheetData>
    <row r="1" spans="2:75" ht="16.2">
      <c r="B1" s="60" t="s">
        <v>157</v>
      </c>
      <c r="C1" s="25"/>
    </row>
    <row r="2" spans="2:75" ht="16.2">
      <c r="B2" s="60" t="s">
        <v>144</v>
      </c>
      <c r="C2" s="25"/>
    </row>
    <row r="3" spans="2:75" ht="16.2">
      <c r="B3" s="60"/>
      <c r="C3" s="25"/>
    </row>
    <row r="4" spans="2:75" ht="16.2">
      <c r="B4" s="29" t="s">
        <v>259</v>
      </c>
      <c r="C4" s="25"/>
      <c r="V4" s="3" t="s">
        <v>136</v>
      </c>
      <c r="BW4" s="2" t="s">
        <v>116</v>
      </c>
    </row>
    <row r="5" spans="2:75" ht="24" customHeight="1">
      <c r="D5" s="429" t="s">
        <v>59</v>
      </c>
      <c r="E5" s="428"/>
      <c r="F5" s="428"/>
      <c r="G5" s="428"/>
      <c r="H5" s="428"/>
      <c r="I5" s="428"/>
      <c r="J5" s="428"/>
      <c r="K5" s="428"/>
      <c r="L5" s="426"/>
      <c r="M5" s="429" t="s">
        <v>21</v>
      </c>
      <c r="N5" s="428"/>
      <c r="O5" s="428"/>
      <c r="P5" s="428"/>
      <c r="Q5" s="428"/>
      <c r="R5" s="428"/>
      <c r="S5" s="428"/>
      <c r="T5" s="428"/>
      <c r="U5" s="428"/>
      <c r="V5" s="433" t="s">
        <v>85</v>
      </c>
    </row>
    <row r="6" spans="2:75" ht="23.25" customHeight="1">
      <c r="B6" s="66"/>
      <c r="C6" s="70"/>
      <c r="D6" s="424" t="s">
        <v>22</v>
      </c>
      <c r="E6" s="425"/>
      <c r="F6" s="425"/>
      <c r="G6" s="426"/>
      <c r="H6" s="427" t="s">
        <v>23</v>
      </c>
      <c r="I6" s="428"/>
      <c r="J6" s="428"/>
      <c r="K6" s="426"/>
      <c r="L6" s="422" t="s">
        <v>7</v>
      </c>
      <c r="M6" s="424" t="s">
        <v>24</v>
      </c>
      <c r="N6" s="425"/>
      <c r="O6" s="425"/>
      <c r="P6" s="426"/>
      <c r="Q6" s="427" t="s">
        <v>25</v>
      </c>
      <c r="R6" s="428"/>
      <c r="S6" s="428"/>
      <c r="T6" s="426"/>
      <c r="U6" s="430" t="s">
        <v>7</v>
      </c>
      <c r="V6" s="422"/>
    </row>
    <row r="7" spans="2:75" ht="21.6">
      <c r="B7" s="68"/>
      <c r="C7" s="71"/>
      <c r="D7" s="72" t="s">
        <v>86</v>
      </c>
      <c r="E7" s="73" t="s">
        <v>87</v>
      </c>
      <c r="F7" s="74" t="s">
        <v>88</v>
      </c>
      <c r="G7" s="75" t="s">
        <v>7</v>
      </c>
      <c r="H7" s="73" t="s">
        <v>89</v>
      </c>
      <c r="I7" s="73" t="s">
        <v>90</v>
      </c>
      <c r="J7" s="74" t="s">
        <v>91</v>
      </c>
      <c r="K7" s="76" t="s">
        <v>7</v>
      </c>
      <c r="L7" s="423"/>
      <c r="M7" s="162" t="s">
        <v>92</v>
      </c>
      <c r="N7" s="162" t="s">
        <v>93</v>
      </c>
      <c r="O7" s="163" t="s">
        <v>94</v>
      </c>
      <c r="P7" s="42" t="s">
        <v>7</v>
      </c>
      <c r="Q7" s="162" t="s">
        <v>95</v>
      </c>
      <c r="R7" s="162" t="s">
        <v>96</v>
      </c>
      <c r="S7" s="163" t="s">
        <v>97</v>
      </c>
      <c r="T7" s="164" t="s">
        <v>7</v>
      </c>
      <c r="U7" s="430"/>
      <c r="V7" s="434"/>
    </row>
    <row r="8" spans="2:75" ht="21.6">
      <c r="B8" s="419" t="s">
        <v>5</v>
      </c>
      <c r="C8" s="125" t="s">
        <v>20</v>
      </c>
      <c r="D8" s="49">
        <v>107.4</v>
      </c>
      <c r="E8" s="50">
        <v>98.5</v>
      </c>
      <c r="F8" s="51">
        <v>108.4</v>
      </c>
      <c r="G8" s="52">
        <v>104.8</v>
      </c>
      <c r="H8" s="50">
        <v>103.6</v>
      </c>
      <c r="I8" s="50">
        <v>102.6</v>
      </c>
      <c r="J8" s="51">
        <v>109.6</v>
      </c>
      <c r="K8" s="53">
        <v>104.9</v>
      </c>
      <c r="L8" s="54">
        <v>104.8</v>
      </c>
      <c r="M8" s="49"/>
      <c r="N8" s="50"/>
      <c r="O8" s="51"/>
      <c r="P8" s="54"/>
      <c r="Q8" s="50"/>
      <c r="R8" s="50"/>
      <c r="S8" s="51"/>
      <c r="T8" s="53"/>
      <c r="U8" s="54"/>
      <c r="V8" s="52">
        <v>104.8</v>
      </c>
    </row>
    <row r="9" spans="2:75" ht="21.6">
      <c r="B9" s="420"/>
      <c r="C9" s="156" t="s">
        <v>146</v>
      </c>
      <c r="D9" s="43">
        <v>104.1</v>
      </c>
      <c r="E9" s="44">
        <v>95</v>
      </c>
      <c r="F9" s="45">
        <v>104.2</v>
      </c>
      <c r="G9" s="46">
        <v>101.1</v>
      </c>
      <c r="H9" s="44">
        <v>99.8</v>
      </c>
      <c r="I9" s="44">
        <v>99</v>
      </c>
      <c r="J9" s="45">
        <v>104.4</v>
      </c>
      <c r="K9" s="47">
        <v>100.8</v>
      </c>
      <c r="L9" s="48">
        <v>101</v>
      </c>
      <c r="M9" s="43"/>
      <c r="N9" s="44"/>
      <c r="O9" s="45"/>
      <c r="P9" s="48"/>
      <c r="Q9" s="44"/>
      <c r="R9" s="44"/>
      <c r="S9" s="45"/>
      <c r="T9" s="47"/>
      <c r="U9" s="48"/>
      <c r="V9" s="46">
        <v>101</v>
      </c>
    </row>
    <row r="10" spans="2:75" ht="21.6">
      <c r="B10" s="419" t="s">
        <v>67</v>
      </c>
      <c r="C10" s="125" t="s">
        <v>20</v>
      </c>
      <c r="D10" s="49">
        <v>107.3</v>
      </c>
      <c r="E10" s="50">
        <v>99.5</v>
      </c>
      <c r="F10" s="51">
        <v>108</v>
      </c>
      <c r="G10" s="52">
        <v>104.9</v>
      </c>
      <c r="H10" s="50">
        <v>105.3</v>
      </c>
      <c r="I10" s="50">
        <v>104.9</v>
      </c>
      <c r="J10" s="51">
        <v>113.2</v>
      </c>
      <c r="K10" s="53">
        <v>107.6</v>
      </c>
      <c r="L10" s="54">
        <v>106.3</v>
      </c>
      <c r="M10" s="49"/>
      <c r="N10" s="50"/>
      <c r="O10" s="51"/>
      <c r="P10" s="54"/>
      <c r="Q10" s="50"/>
      <c r="R10" s="50"/>
      <c r="S10" s="51"/>
      <c r="T10" s="53"/>
      <c r="U10" s="54"/>
      <c r="V10" s="52">
        <v>106.3</v>
      </c>
    </row>
    <row r="11" spans="2:75" ht="21.6">
      <c r="B11" s="420"/>
      <c r="C11" s="156" t="s">
        <v>146</v>
      </c>
      <c r="D11" s="43">
        <v>101.3</v>
      </c>
      <c r="E11" s="44">
        <v>93.9</v>
      </c>
      <c r="F11" s="45">
        <v>101.7</v>
      </c>
      <c r="G11" s="46">
        <v>98.9</v>
      </c>
      <c r="H11" s="44">
        <v>99.3</v>
      </c>
      <c r="I11" s="44">
        <v>99.5</v>
      </c>
      <c r="J11" s="45">
        <v>106</v>
      </c>
      <c r="K11" s="47">
        <v>101.4</v>
      </c>
      <c r="L11" s="48">
        <v>100.2</v>
      </c>
      <c r="M11" s="43"/>
      <c r="N11" s="44"/>
      <c r="O11" s="216"/>
      <c r="P11" s="48"/>
      <c r="Q11" s="44"/>
      <c r="R11" s="44"/>
      <c r="S11" s="45"/>
      <c r="T11" s="47"/>
      <c r="U11" s="48"/>
      <c r="V11" s="46">
        <v>100.2</v>
      </c>
    </row>
    <row r="12" spans="2:75" ht="21.6">
      <c r="B12" s="419" t="s">
        <v>148</v>
      </c>
      <c r="C12" s="125" t="s">
        <v>20</v>
      </c>
      <c r="D12" s="49">
        <v>100.1</v>
      </c>
      <c r="E12" s="50">
        <v>99</v>
      </c>
      <c r="F12" s="51">
        <v>100.4</v>
      </c>
      <c r="G12" s="52">
        <v>99.8</v>
      </c>
      <c r="H12" s="50">
        <v>98.4</v>
      </c>
      <c r="I12" s="50">
        <v>97.7</v>
      </c>
      <c r="J12" s="51">
        <v>96.8</v>
      </c>
      <c r="K12" s="53">
        <v>97.5</v>
      </c>
      <c r="L12" s="54">
        <v>98.6</v>
      </c>
      <c r="M12" s="49"/>
      <c r="N12" s="50"/>
      <c r="O12" s="51"/>
      <c r="P12" s="54"/>
      <c r="Q12" s="50"/>
      <c r="R12" s="50"/>
      <c r="S12" s="51"/>
      <c r="T12" s="53"/>
      <c r="U12" s="54"/>
      <c r="V12" s="52">
        <v>98.6</v>
      </c>
    </row>
    <row r="13" spans="2:75" ht="21.6">
      <c r="B13" s="420"/>
      <c r="C13" s="156" t="s">
        <v>146</v>
      </c>
      <c r="D13" s="43">
        <v>102.8</v>
      </c>
      <c r="E13" s="44">
        <v>101.2</v>
      </c>
      <c r="F13" s="45">
        <v>102.5</v>
      </c>
      <c r="G13" s="46">
        <v>102.2</v>
      </c>
      <c r="H13" s="44">
        <v>100.5</v>
      </c>
      <c r="I13" s="44">
        <v>99.5</v>
      </c>
      <c r="J13" s="45">
        <v>98.5</v>
      </c>
      <c r="K13" s="47">
        <v>99.4</v>
      </c>
      <c r="L13" s="48">
        <v>100.7</v>
      </c>
      <c r="M13" s="43"/>
      <c r="N13" s="217"/>
      <c r="O13" s="45"/>
      <c r="P13" s="218"/>
      <c r="Q13" s="44"/>
      <c r="R13" s="44"/>
      <c r="S13" s="45"/>
      <c r="T13" s="47"/>
      <c r="U13" s="48"/>
      <c r="V13" s="46">
        <v>100.7</v>
      </c>
    </row>
    <row r="14" spans="2:75" ht="10.5" customHeight="1">
      <c r="B14" s="182"/>
      <c r="C14" s="182"/>
      <c r="D14" s="205"/>
      <c r="E14" s="205"/>
      <c r="F14" s="205"/>
      <c r="G14" s="205"/>
      <c r="H14" s="205"/>
      <c r="I14" s="205"/>
      <c r="J14" s="205"/>
      <c r="K14" s="205"/>
      <c r="L14" s="205"/>
      <c r="M14" s="205"/>
      <c r="N14" s="205"/>
      <c r="O14" s="205"/>
      <c r="P14" s="205"/>
      <c r="Q14" s="205"/>
      <c r="R14" s="205"/>
      <c r="S14" s="205"/>
      <c r="T14" s="205"/>
      <c r="U14" s="205"/>
      <c r="V14" s="205"/>
    </row>
    <row r="15" spans="2:75" ht="25.95" customHeight="1">
      <c r="B15" s="431" t="s">
        <v>276</v>
      </c>
      <c r="C15" s="431"/>
      <c r="D15" s="431"/>
      <c r="E15" s="431"/>
      <c r="F15" s="431"/>
      <c r="G15" s="431"/>
      <c r="H15" s="431"/>
      <c r="I15" s="431"/>
      <c r="J15" s="431"/>
      <c r="K15" s="431"/>
      <c r="L15" s="431"/>
      <c r="M15" s="431"/>
      <c r="N15" s="431"/>
      <c r="O15" s="431"/>
      <c r="P15" s="431"/>
      <c r="Q15" s="431"/>
      <c r="R15" s="431"/>
      <c r="S15" s="431"/>
      <c r="T15" s="431"/>
      <c r="U15" s="431"/>
      <c r="V15" s="205"/>
    </row>
    <row r="16" spans="2:75" ht="25.95" customHeight="1">
      <c r="B16" s="432" t="s">
        <v>277</v>
      </c>
      <c r="C16" s="432"/>
      <c r="D16" s="432"/>
      <c r="E16" s="432"/>
      <c r="F16" s="432"/>
      <c r="G16" s="432"/>
      <c r="H16" s="432"/>
      <c r="I16" s="432"/>
      <c r="J16" s="432"/>
      <c r="K16" s="432"/>
      <c r="L16" s="432"/>
      <c r="M16" s="432"/>
      <c r="N16" s="432"/>
      <c r="O16" s="432"/>
      <c r="P16" s="432"/>
      <c r="Q16" s="432"/>
      <c r="R16" s="432"/>
      <c r="S16" s="432"/>
      <c r="T16" s="432"/>
      <c r="U16" s="432"/>
      <c r="V16" s="432"/>
    </row>
    <row r="17" spans="2:25" ht="25.95" customHeight="1">
      <c r="B17" s="421" t="s">
        <v>278</v>
      </c>
      <c r="C17" s="421"/>
      <c r="D17" s="421"/>
      <c r="E17" s="421"/>
      <c r="F17" s="421"/>
      <c r="G17" s="421"/>
      <c r="H17" s="421"/>
      <c r="I17" s="421"/>
      <c r="J17" s="421"/>
      <c r="K17" s="421"/>
      <c r="L17" s="421"/>
      <c r="M17" s="421"/>
      <c r="N17" s="421"/>
      <c r="O17" s="421"/>
      <c r="P17" s="421"/>
      <c r="Q17" s="421"/>
      <c r="R17" s="421"/>
      <c r="S17" s="421"/>
      <c r="T17" s="421"/>
      <c r="U17" s="421"/>
      <c r="V17" s="421"/>
    </row>
    <row r="18" spans="2:25" ht="25.95" customHeight="1">
      <c r="B18" s="60"/>
      <c r="C18" s="25"/>
    </row>
    <row r="19" spans="2:25" ht="16.2">
      <c r="B19" s="29" t="s">
        <v>260</v>
      </c>
      <c r="C19" s="25"/>
      <c r="V19" s="3" t="s">
        <v>136</v>
      </c>
    </row>
    <row r="20" spans="2:25" ht="24" customHeight="1">
      <c r="B20" s="293"/>
      <c r="D20" s="429" t="s">
        <v>59</v>
      </c>
      <c r="E20" s="428"/>
      <c r="F20" s="428"/>
      <c r="G20" s="428"/>
      <c r="H20" s="428"/>
      <c r="I20" s="428"/>
      <c r="J20" s="428"/>
      <c r="K20" s="428"/>
      <c r="L20" s="426"/>
      <c r="M20" s="429" t="s">
        <v>21</v>
      </c>
      <c r="N20" s="428"/>
      <c r="O20" s="428"/>
      <c r="P20" s="428"/>
      <c r="Q20" s="428"/>
      <c r="R20" s="428"/>
      <c r="S20" s="428"/>
      <c r="T20" s="428"/>
      <c r="U20" s="428"/>
      <c r="V20" s="433" t="s">
        <v>85</v>
      </c>
    </row>
    <row r="21" spans="2:25" ht="24.75" customHeight="1">
      <c r="B21" s="66"/>
      <c r="C21" s="294"/>
      <c r="D21" s="424" t="s">
        <v>22</v>
      </c>
      <c r="E21" s="425"/>
      <c r="F21" s="425"/>
      <c r="G21" s="426"/>
      <c r="H21" s="427" t="s">
        <v>23</v>
      </c>
      <c r="I21" s="428"/>
      <c r="J21" s="428"/>
      <c r="K21" s="426"/>
      <c r="L21" s="422" t="s">
        <v>7</v>
      </c>
      <c r="M21" s="424" t="s">
        <v>24</v>
      </c>
      <c r="N21" s="425"/>
      <c r="O21" s="425"/>
      <c r="P21" s="426"/>
      <c r="Q21" s="427" t="s">
        <v>25</v>
      </c>
      <c r="R21" s="428"/>
      <c r="S21" s="428"/>
      <c r="T21" s="426"/>
      <c r="U21" s="430" t="s">
        <v>7</v>
      </c>
      <c r="V21" s="422"/>
    </row>
    <row r="22" spans="2:25" ht="21.6">
      <c r="B22" s="68"/>
      <c r="C22" s="295"/>
      <c r="D22" s="72" t="s">
        <v>86</v>
      </c>
      <c r="E22" s="73" t="s">
        <v>87</v>
      </c>
      <c r="F22" s="74" t="s">
        <v>88</v>
      </c>
      <c r="G22" s="291" t="s">
        <v>7</v>
      </c>
      <c r="H22" s="73" t="s">
        <v>89</v>
      </c>
      <c r="I22" s="73" t="s">
        <v>90</v>
      </c>
      <c r="J22" s="74" t="s">
        <v>91</v>
      </c>
      <c r="K22" s="76" t="s">
        <v>7</v>
      </c>
      <c r="L22" s="423"/>
      <c r="M22" s="162" t="s">
        <v>92</v>
      </c>
      <c r="N22" s="162" t="s">
        <v>93</v>
      </c>
      <c r="O22" s="163" t="s">
        <v>94</v>
      </c>
      <c r="P22" s="290" t="s">
        <v>7</v>
      </c>
      <c r="Q22" s="162" t="s">
        <v>95</v>
      </c>
      <c r="R22" s="162" t="s">
        <v>96</v>
      </c>
      <c r="S22" s="163" t="s">
        <v>97</v>
      </c>
      <c r="T22" s="164" t="s">
        <v>7</v>
      </c>
      <c r="U22" s="430"/>
      <c r="V22" s="434"/>
    </row>
    <row r="23" spans="2:25" ht="21.6">
      <c r="B23" s="419" t="s">
        <v>5</v>
      </c>
      <c r="C23" s="125" t="s">
        <v>20</v>
      </c>
      <c r="D23" s="49">
        <v>100.5839256136462</v>
      </c>
      <c r="E23" s="50">
        <v>105.28558143209943</v>
      </c>
      <c r="F23" s="51">
        <v>107.2</v>
      </c>
      <c r="G23" s="52">
        <v>104.3</v>
      </c>
      <c r="H23" s="50">
        <v>108.8</v>
      </c>
      <c r="I23" s="50">
        <v>103.5</v>
      </c>
      <c r="J23" s="51">
        <v>108.7</v>
      </c>
      <c r="K23" s="53">
        <v>106.8</v>
      </c>
      <c r="L23" s="54">
        <v>105.5</v>
      </c>
      <c r="M23" s="49">
        <v>111.4</v>
      </c>
      <c r="N23" s="50">
        <v>96</v>
      </c>
      <c r="O23" s="51">
        <v>111.9</v>
      </c>
      <c r="P23" s="54">
        <v>105.9</v>
      </c>
      <c r="Q23" s="50">
        <v>104.1</v>
      </c>
      <c r="R23" s="50">
        <v>99.5</v>
      </c>
      <c r="S23" s="51">
        <v>94.4</v>
      </c>
      <c r="T23" s="53">
        <v>100.2</v>
      </c>
      <c r="U23" s="54">
        <v>103</v>
      </c>
      <c r="V23" s="52">
        <v>104.2</v>
      </c>
    </row>
    <row r="24" spans="2:25" ht="21.6">
      <c r="B24" s="420"/>
      <c r="C24" s="292" t="s">
        <v>146</v>
      </c>
      <c r="D24" s="43">
        <v>99.175612617377809</v>
      </c>
      <c r="E24" s="44">
        <v>104.12835837956764</v>
      </c>
      <c r="F24" s="45">
        <v>104.6</v>
      </c>
      <c r="G24" s="46">
        <v>102.6</v>
      </c>
      <c r="H24" s="44">
        <v>106.5</v>
      </c>
      <c r="I24" s="44">
        <v>101.2</v>
      </c>
      <c r="J24" s="45">
        <v>105.7</v>
      </c>
      <c r="K24" s="47">
        <v>104.2</v>
      </c>
      <c r="L24" s="48">
        <v>103.4</v>
      </c>
      <c r="M24" s="43">
        <v>108.8</v>
      </c>
      <c r="N24" s="44">
        <v>93.7</v>
      </c>
      <c r="O24" s="45">
        <v>108.9</v>
      </c>
      <c r="P24" s="48">
        <v>103.3</v>
      </c>
      <c r="Q24" s="44">
        <v>101.4</v>
      </c>
      <c r="R24" s="44">
        <v>97</v>
      </c>
      <c r="S24" s="45">
        <v>92.2</v>
      </c>
      <c r="T24" s="47">
        <v>97.7</v>
      </c>
      <c r="U24" s="48">
        <v>100.5</v>
      </c>
      <c r="V24" s="46">
        <v>101.9</v>
      </c>
    </row>
    <row r="25" spans="2:25" ht="22.5" customHeight="1">
      <c r="B25" s="419" t="s">
        <v>67</v>
      </c>
      <c r="C25" s="125" t="s">
        <v>20</v>
      </c>
      <c r="D25" s="49">
        <v>101.23407371559223</v>
      </c>
      <c r="E25" s="50">
        <v>103.10272014052124</v>
      </c>
      <c r="F25" s="51">
        <v>104.6</v>
      </c>
      <c r="G25" s="52">
        <v>103</v>
      </c>
      <c r="H25" s="50">
        <v>106.2</v>
      </c>
      <c r="I25" s="50">
        <v>100.1</v>
      </c>
      <c r="J25" s="51">
        <v>106.8</v>
      </c>
      <c r="K25" s="53">
        <v>104</v>
      </c>
      <c r="L25" s="54">
        <v>103.5</v>
      </c>
      <c r="M25" s="49">
        <v>109.7</v>
      </c>
      <c r="N25" s="50">
        <v>96.8</v>
      </c>
      <c r="O25" s="51">
        <v>108.5</v>
      </c>
      <c r="P25" s="54">
        <v>104.6</v>
      </c>
      <c r="Q25" s="50">
        <v>101.6</v>
      </c>
      <c r="R25" s="50">
        <v>96.3</v>
      </c>
      <c r="S25" s="51">
        <v>93.6</v>
      </c>
      <c r="T25" s="53">
        <v>97.7</v>
      </c>
      <c r="U25" s="54">
        <v>101</v>
      </c>
      <c r="V25" s="52">
        <v>102.3</v>
      </c>
    </row>
    <row r="26" spans="2:25" ht="21.6">
      <c r="B26" s="420"/>
      <c r="C26" s="292" t="s">
        <v>146</v>
      </c>
      <c r="D26" s="43">
        <v>98.050994740996458</v>
      </c>
      <c r="E26" s="44">
        <v>100.85520630248259</v>
      </c>
      <c r="F26" s="45">
        <v>101</v>
      </c>
      <c r="G26" s="46">
        <v>100</v>
      </c>
      <c r="H26" s="44">
        <v>102.5</v>
      </c>
      <c r="I26" s="44">
        <v>96.8</v>
      </c>
      <c r="J26" s="45">
        <v>102.9</v>
      </c>
      <c r="K26" s="47">
        <v>100.4</v>
      </c>
      <c r="L26" s="48">
        <v>100.2</v>
      </c>
      <c r="M26" s="43">
        <v>105.4</v>
      </c>
      <c r="N26" s="44">
        <v>93.1</v>
      </c>
      <c r="O26" s="216">
        <v>105</v>
      </c>
      <c r="P26" s="48">
        <v>100.8</v>
      </c>
      <c r="Q26" s="44">
        <v>98</v>
      </c>
      <c r="R26" s="44">
        <v>93.1</v>
      </c>
      <c r="S26" s="45">
        <v>90.3</v>
      </c>
      <c r="T26" s="47">
        <v>94.4</v>
      </c>
      <c r="U26" s="48">
        <v>97.4</v>
      </c>
      <c r="V26" s="46">
        <v>98.8</v>
      </c>
    </row>
    <row r="27" spans="2:25" ht="21.6" customHeight="1">
      <c r="B27" s="419" t="s">
        <v>148</v>
      </c>
      <c r="C27" s="125" t="s">
        <v>20</v>
      </c>
      <c r="D27" s="49">
        <v>99.3577773983762</v>
      </c>
      <c r="E27" s="50">
        <v>102.11717138849789</v>
      </c>
      <c r="F27" s="51">
        <v>102.4</v>
      </c>
      <c r="G27" s="52">
        <v>101.2</v>
      </c>
      <c r="H27" s="50">
        <v>102.5</v>
      </c>
      <c r="I27" s="50">
        <v>103.4</v>
      </c>
      <c r="J27" s="51">
        <v>101.8</v>
      </c>
      <c r="K27" s="53">
        <v>102.6</v>
      </c>
      <c r="L27" s="54">
        <v>101.9</v>
      </c>
      <c r="M27" s="49">
        <v>101.6</v>
      </c>
      <c r="N27" s="50">
        <v>99.2</v>
      </c>
      <c r="O27" s="51">
        <v>103.1</v>
      </c>
      <c r="P27" s="54">
        <v>101.2</v>
      </c>
      <c r="Q27" s="50">
        <v>102.5</v>
      </c>
      <c r="R27" s="50">
        <v>103.3</v>
      </c>
      <c r="S27" s="51">
        <v>100.8</v>
      </c>
      <c r="T27" s="53">
        <v>102.6</v>
      </c>
      <c r="U27" s="54">
        <v>102</v>
      </c>
      <c r="V27" s="52">
        <v>101.9</v>
      </c>
    </row>
    <row r="28" spans="2:25" ht="21.6">
      <c r="B28" s="420"/>
      <c r="C28" s="292" t="s">
        <v>146</v>
      </c>
      <c r="D28" s="43">
        <v>101.14697242934866</v>
      </c>
      <c r="E28" s="44">
        <v>103.24539723538744</v>
      </c>
      <c r="F28" s="45">
        <v>103.6</v>
      </c>
      <c r="G28" s="46">
        <v>102.6</v>
      </c>
      <c r="H28" s="44">
        <v>103.9</v>
      </c>
      <c r="I28" s="44">
        <v>104.5</v>
      </c>
      <c r="J28" s="45">
        <v>102.8</v>
      </c>
      <c r="K28" s="47">
        <v>103.8</v>
      </c>
      <c r="L28" s="48">
        <v>103.2</v>
      </c>
      <c r="M28" s="43">
        <v>103.2</v>
      </c>
      <c r="N28" s="217">
        <v>100.7</v>
      </c>
      <c r="O28" s="45">
        <v>103.7</v>
      </c>
      <c r="P28" s="218">
        <v>102.4</v>
      </c>
      <c r="Q28" s="44">
        <v>103.5</v>
      </c>
      <c r="R28" s="44">
        <v>104.2</v>
      </c>
      <c r="S28" s="45">
        <v>102.1</v>
      </c>
      <c r="T28" s="47">
        <v>103.6</v>
      </c>
      <c r="U28" s="48">
        <v>103.1</v>
      </c>
      <c r="V28" s="46">
        <v>103.1</v>
      </c>
      <c r="Y28" s="14"/>
    </row>
    <row r="29" spans="2:25" ht="22.5" customHeight="1">
      <c r="B29" s="166"/>
      <c r="C29" s="167"/>
      <c r="D29" s="12"/>
      <c r="E29" s="12"/>
      <c r="F29" s="12"/>
      <c r="G29" s="12"/>
      <c r="H29" s="12"/>
      <c r="I29" s="12"/>
      <c r="J29" s="12"/>
      <c r="K29" s="12"/>
      <c r="L29" s="12"/>
      <c r="M29" s="12"/>
      <c r="N29" s="12"/>
      <c r="O29" s="12"/>
      <c r="P29" s="12"/>
      <c r="Q29" s="12"/>
      <c r="R29" s="12"/>
      <c r="S29" s="12"/>
      <c r="T29" s="12"/>
      <c r="U29" s="12"/>
      <c r="V29" s="12"/>
    </row>
    <row r="55" spans="1:1">
      <c r="A55" s="245"/>
    </row>
  </sheetData>
  <mergeCells count="27">
    <mergeCell ref="D5:L5"/>
    <mergeCell ref="M5:U5"/>
    <mergeCell ref="V5:V7"/>
    <mergeCell ref="D6:G6"/>
    <mergeCell ref="H6:K6"/>
    <mergeCell ref="L6:L7"/>
    <mergeCell ref="M6:P6"/>
    <mergeCell ref="Q6:T6"/>
    <mergeCell ref="U6:U7"/>
    <mergeCell ref="B23:B24"/>
    <mergeCell ref="B25:B26"/>
    <mergeCell ref="B27:B28"/>
    <mergeCell ref="B12:B13"/>
    <mergeCell ref="B15:U15"/>
    <mergeCell ref="B16:V16"/>
    <mergeCell ref="V20:V22"/>
    <mergeCell ref="D21:G21"/>
    <mergeCell ref="H21:K21"/>
    <mergeCell ref="B8:B9"/>
    <mergeCell ref="B10:B11"/>
    <mergeCell ref="B17:V17"/>
    <mergeCell ref="L21:L22"/>
    <mergeCell ref="M21:P21"/>
    <mergeCell ref="Q21:T21"/>
    <mergeCell ref="D20:L20"/>
    <mergeCell ref="M20:U20"/>
    <mergeCell ref="U21:U22"/>
  </mergeCells>
  <phoneticPr fontId="2"/>
  <printOptions horizontalCentered="1"/>
  <pageMargins left="0.47244094488188981" right="0.35433070866141736" top="0.59055118110236227" bottom="0.39370078740157483" header="0.31496062992125984" footer="0.31496062992125984"/>
  <pageSetup paperSize="9" scale="81" firstPageNumber="0" fitToHeight="2" orientation="landscape" r:id="rId1"/>
  <headerFooter differentFirst="1" scaleWithDoc="0" alignWithMargins="0">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pageSetUpPr fitToPage="1"/>
  </sheetPr>
  <dimension ref="A1:I55"/>
  <sheetViews>
    <sheetView showGridLines="0" zoomScaleNormal="100" zoomScaleSheetLayoutView="100" workbookViewId="0">
      <pane xSplit="4" ySplit="4" topLeftCell="E5" activePane="bottomRight" state="frozen"/>
      <selection activeCell="A14" sqref="A14:N14"/>
      <selection pane="topRight" activeCell="A14" sqref="A14:N14"/>
      <selection pane="bottomLeft" activeCell="A14" sqref="A14:N14"/>
      <selection pane="bottomRight" activeCell="A14" sqref="A14:N14"/>
    </sheetView>
  </sheetViews>
  <sheetFormatPr defaultColWidth="9" defaultRowHeight="13.2"/>
  <cols>
    <col min="1" max="1" width="1.5546875" customWidth="1"/>
    <col min="2" max="2" width="3.6640625" style="2" customWidth="1"/>
    <col min="3" max="3" width="43" style="1" customWidth="1"/>
    <col min="4" max="4" width="16.77734375" style="1" customWidth="1"/>
    <col min="5" max="9" width="18.88671875" style="2" customWidth="1"/>
    <col min="10" max="16384" width="9" style="2"/>
  </cols>
  <sheetData>
    <row r="1" spans="2:9" ht="16.2">
      <c r="B1" s="60" t="s">
        <v>158</v>
      </c>
    </row>
    <row r="2" spans="2:9" ht="14.4">
      <c r="E2" s="206"/>
      <c r="F2" s="206"/>
      <c r="G2" s="206"/>
      <c r="H2" s="206"/>
      <c r="I2" s="206"/>
    </row>
    <row r="3" spans="2:9" ht="20.100000000000001" customHeight="1">
      <c r="B3" s="437"/>
      <c r="C3" s="439"/>
      <c r="D3" s="435" t="s">
        <v>73</v>
      </c>
      <c r="E3" s="441" t="s">
        <v>233</v>
      </c>
      <c r="F3" s="435" t="s">
        <v>235</v>
      </c>
      <c r="G3" s="441" t="s">
        <v>279</v>
      </c>
      <c r="H3" s="435" t="s">
        <v>231</v>
      </c>
      <c r="I3" s="441" t="s">
        <v>229</v>
      </c>
    </row>
    <row r="4" spans="2:9" ht="20.100000000000001" customHeight="1">
      <c r="B4" s="438"/>
      <c r="C4" s="440"/>
      <c r="D4" s="436"/>
      <c r="E4" s="442"/>
      <c r="F4" s="436"/>
      <c r="G4" s="442"/>
      <c r="H4" s="436"/>
      <c r="I4" s="442"/>
    </row>
    <row r="5" spans="2:9" ht="29.25" customHeight="1">
      <c r="B5" s="38">
        <v>1</v>
      </c>
      <c r="C5" s="4" t="s">
        <v>68</v>
      </c>
      <c r="D5" s="27" t="s">
        <v>50</v>
      </c>
      <c r="E5" s="146">
        <v>9.1360278301238012</v>
      </c>
      <c r="F5" s="146">
        <v>15.368697743121196</v>
      </c>
      <c r="G5" s="146">
        <v>7.9096200423350904</v>
      </c>
      <c r="H5" s="146">
        <v>12.232543007490159</v>
      </c>
      <c r="I5" s="146">
        <v>5.7174021087920659</v>
      </c>
    </row>
    <row r="6" spans="2:9" ht="29.25" customHeight="1">
      <c r="B6" s="39">
        <v>2</v>
      </c>
      <c r="C6" s="5" t="s">
        <v>69</v>
      </c>
      <c r="D6" s="28" t="s">
        <v>51</v>
      </c>
      <c r="E6" s="119">
        <v>11.269987390901075</v>
      </c>
      <c r="F6" s="119">
        <v>20.862211649998471</v>
      </c>
      <c r="G6" s="119">
        <v>9.4932955199264146</v>
      </c>
      <c r="H6" s="119">
        <v>13.059426950869149</v>
      </c>
      <c r="I6" s="119">
        <v>7.6188108266915879</v>
      </c>
    </row>
    <row r="7" spans="2:9" ht="29.25" customHeight="1">
      <c r="B7" s="39">
        <v>3</v>
      </c>
      <c r="C7" s="5" t="s">
        <v>105</v>
      </c>
      <c r="D7" s="28" t="s">
        <v>50</v>
      </c>
      <c r="E7" s="82">
        <v>11.44904149578754</v>
      </c>
      <c r="F7" s="82">
        <v>21.206733725106261</v>
      </c>
      <c r="G7" s="82">
        <v>9.7032919412528624</v>
      </c>
      <c r="H7" s="82">
        <v>14.169513255685922</v>
      </c>
      <c r="I7" s="82">
        <v>7.8946446299139632</v>
      </c>
    </row>
    <row r="8" spans="2:9" ht="29.25" customHeight="1">
      <c r="B8" s="38">
        <v>4</v>
      </c>
      <c r="C8" s="5" t="s">
        <v>70</v>
      </c>
      <c r="D8" s="28" t="s">
        <v>51</v>
      </c>
      <c r="E8" s="119">
        <v>6.0915531606754501</v>
      </c>
      <c r="F8" s="119">
        <v>11.293876263489338</v>
      </c>
      <c r="G8" s="119">
        <v>5.3299182529256539</v>
      </c>
      <c r="H8" s="119">
        <v>7.3669329733669313</v>
      </c>
      <c r="I8" s="119">
        <v>4.3942747064739249</v>
      </c>
    </row>
    <row r="9" spans="2:9" ht="37.950000000000003" customHeight="1">
      <c r="B9" s="38">
        <v>5</v>
      </c>
      <c r="C9" s="5" t="s">
        <v>106</v>
      </c>
      <c r="D9" s="28" t="s">
        <v>50</v>
      </c>
      <c r="E9" s="82">
        <v>6.1883338899452678</v>
      </c>
      <c r="F9" s="82">
        <v>11.480385237302201</v>
      </c>
      <c r="G9" s="82">
        <v>5.4478186971631226</v>
      </c>
      <c r="H9" s="82">
        <v>7.9931420277920555</v>
      </c>
      <c r="I9" s="82">
        <v>4.5533663983747372</v>
      </c>
    </row>
    <row r="10" spans="2:9" ht="29.25" customHeight="1">
      <c r="B10" s="39">
        <v>6</v>
      </c>
      <c r="C10" s="5" t="s">
        <v>112</v>
      </c>
      <c r="D10" s="28" t="s">
        <v>52</v>
      </c>
      <c r="E10" s="119">
        <v>56.331025286160411</v>
      </c>
      <c r="F10" s="119">
        <v>55.281656676711123</v>
      </c>
      <c r="G10" s="119">
        <v>55.699382040168686</v>
      </c>
      <c r="H10" s="119">
        <v>54.683224031186917</v>
      </c>
      <c r="I10" s="119">
        <v>55.155723465539744</v>
      </c>
    </row>
    <row r="11" spans="2:9" ht="29.25" customHeight="1">
      <c r="B11" s="38">
        <v>7</v>
      </c>
      <c r="C11" s="5" t="s">
        <v>28</v>
      </c>
      <c r="D11" s="28" t="s">
        <v>50</v>
      </c>
      <c r="E11" s="119">
        <v>48.571615575693237</v>
      </c>
      <c r="F11" s="119">
        <v>48.744915363741882</v>
      </c>
      <c r="G11" s="119">
        <v>48.836986305260488</v>
      </c>
      <c r="H11" s="119">
        <v>49.391372947402182</v>
      </c>
      <c r="I11" s="119">
        <v>49.816919300240507</v>
      </c>
    </row>
    <row r="12" spans="2:9" ht="29.25" customHeight="1">
      <c r="B12" s="38">
        <v>8</v>
      </c>
      <c r="C12" s="5" t="s">
        <v>39</v>
      </c>
      <c r="D12" s="28" t="s">
        <v>100</v>
      </c>
      <c r="E12" s="119">
        <v>8.005937583125375</v>
      </c>
      <c r="F12" s="119">
        <v>6.6725324006843847</v>
      </c>
      <c r="G12" s="119">
        <v>7.1409738619027552</v>
      </c>
      <c r="H12" s="119">
        <v>5.4467290444701337</v>
      </c>
      <c r="I12" s="119">
        <v>5.2164203395880282</v>
      </c>
    </row>
    <row r="13" spans="2:9" ht="29.25" customHeight="1">
      <c r="B13" s="38">
        <v>9</v>
      </c>
      <c r="C13" s="5" t="s">
        <v>29</v>
      </c>
      <c r="D13" s="28" t="s">
        <v>50</v>
      </c>
      <c r="E13" s="119">
        <v>54.710494634963844</v>
      </c>
      <c r="F13" s="119">
        <v>54.835546408139159</v>
      </c>
      <c r="G13" s="119">
        <v>57.407581683311037</v>
      </c>
      <c r="H13" s="119">
        <v>57.924689155778388</v>
      </c>
      <c r="I13" s="119">
        <v>57.439817974030028</v>
      </c>
    </row>
    <row r="14" spans="2:9" ht="29.25" customHeight="1">
      <c r="B14" s="38">
        <v>10</v>
      </c>
      <c r="C14" s="5" t="s">
        <v>42</v>
      </c>
      <c r="D14" s="28" t="s">
        <v>26</v>
      </c>
      <c r="E14" s="82">
        <v>1.1411565148072587</v>
      </c>
      <c r="F14" s="82">
        <v>2.3032780989635762</v>
      </c>
      <c r="G14" s="82">
        <v>1.1076388452467354</v>
      </c>
      <c r="H14" s="82">
        <v>2.2458512086092144</v>
      </c>
      <c r="I14" s="82">
        <v>1.0960393788441525</v>
      </c>
    </row>
    <row r="15" spans="2:9" ht="29.25" customHeight="1">
      <c r="B15" s="38">
        <v>11</v>
      </c>
      <c r="C15" s="5" t="s">
        <v>71</v>
      </c>
      <c r="D15" s="28" t="s">
        <v>26</v>
      </c>
      <c r="E15" s="82">
        <v>2.2790626475694498</v>
      </c>
      <c r="F15" s="82">
        <v>4.784334673369413</v>
      </c>
      <c r="G15" s="82">
        <v>2.3788793897051868</v>
      </c>
      <c r="H15" s="82">
        <v>4.7504984368282388</v>
      </c>
      <c r="I15" s="82">
        <v>2.3181214540684745</v>
      </c>
    </row>
    <row r="16" spans="2:9" ht="29.25" customHeight="1">
      <c r="B16" s="38">
        <v>12</v>
      </c>
      <c r="C16" s="5" t="s">
        <v>30</v>
      </c>
      <c r="D16" s="28" t="s">
        <v>83</v>
      </c>
      <c r="E16" s="40">
        <v>48800000</v>
      </c>
      <c r="F16" s="40">
        <v>48800000</v>
      </c>
      <c r="G16" s="40">
        <v>48800000</v>
      </c>
      <c r="H16" s="40">
        <v>48800000</v>
      </c>
      <c r="I16" s="40">
        <v>48800000</v>
      </c>
    </row>
    <row r="17" spans="2:9" ht="29.25" customHeight="1">
      <c r="B17" s="38">
        <v>13</v>
      </c>
      <c r="C17" s="5" t="s">
        <v>31</v>
      </c>
      <c r="D17" s="28" t="s">
        <v>27</v>
      </c>
      <c r="E17" s="207">
        <v>156.14644598197228</v>
      </c>
      <c r="F17" s="207">
        <v>297.75215907610902</v>
      </c>
      <c r="G17" s="207">
        <v>151.69258831863033</v>
      </c>
      <c r="H17" s="207">
        <v>208.93075625662814</v>
      </c>
      <c r="I17" s="207">
        <v>129.72635879350776</v>
      </c>
    </row>
    <row r="18" spans="2:9" ht="29.25" customHeight="1">
      <c r="B18" s="38">
        <v>14</v>
      </c>
      <c r="C18" s="5" t="s">
        <v>108</v>
      </c>
      <c r="D18" s="28" t="s">
        <v>27</v>
      </c>
      <c r="E18" s="207">
        <v>158.62725284951833</v>
      </c>
      <c r="F18" s="207">
        <v>302.66928835433367</v>
      </c>
      <c r="G18" s="207">
        <v>155.04810386344772</v>
      </c>
      <c r="H18" s="207">
        <v>226.69043070850435</v>
      </c>
      <c r="I18" s="207">
        <v>134.42301234458984</v>
      </c>
    </row>
    <row r="19" spans="2:9" ht="29.25" customHeight="1">
      <c r="B19" s="38">
        <v>15</v>
      </c>
      <c r="C19" s="111" t="s">
        <v>113</v>
      </c>
      <c r="D19" s="155" t="s">
        <v>27</v>
      </c>
      <c r="E19" s="207">
        <v>1460.7374777306104</v>
      </c>
      <c r="F19" s="207">
        <v>1549.1273768099109</v>
      </c>
      <c r="G19" s="207">
        <v>1642.6455547148598</v>
      </c>
      <c r="H19" s="207">
        <v>1665.5115699608873</v>
      </c>
      <c r="I19" s="207">
        <v>1735.9556112650421</v>
      </c>
    </row>
    <row r="20" spans="2:9" ht="29.25" customHeight="1">
      <c r="B20" s="38">
        <v>16</v>
      </c>
      <c r="C20" s="5" t="s">
        <v>32</v>
      </c>
      <c r="D20" s="28" t="s">
        <v>27</v>
      </c>
      <c r="E20" s="40">
        <v>35</v>
      </c>
      <c r="F20" s="40">
        <v>85</v>
      </c>
      <c r="G20" s="40">
        <v>35</v>
      </c>
      <c r="H20" s="40">
        <v>90</v>
      </c>
      <c r="I20" s="40">
        <v>45</v>
      </c>
    </row>
    <row r="21" spans="2:9" ht="29.25" customHeight="1">
      <c r="B21" s="38">
        <v>17</v>
      </c>
      <c r="C21" s="5" t="s">
        <v>72</v>
      </c>
      <c r="D21" s="28" t="s">
        <v>84</v>
      </c>
      <c r="E21" s="40">
        <v>1552</v>
      </c>
      <c r="F21" s="40">
        <v>1563</v>
      </c>
      <c r="G21" s="40">
        <v>1630</v>
      </c>
      <c r="H21" s="40">
        <v>1630</v>
      </c>
      <c r="I21" s="40">
        <v>1669</v>
      </c>
    </row>
    <row r="22" spans="2:9" ht="29.25" customHeight="1">
      <c r="B22" s="38">
        <v>18</v>
      </c>
      <c r="C22" s="5" t="s">
        <v>177</v>
      </c>
      <c r="D22" s="28" t="s">
        <v>53</v>
      </c>
      <c r="E22" s="172">
        <v>347131.24080625013</v>
      </c>
      <c r="F22" s="172">
        <v>353142.33967753715</v>
      </c>
      <c r="G22" s="172">
        <v>363818.01735292881</v>
      </c>
      <c r="H22" s="172">
        <v>375179.76665589906</v>
      </c>
      <c r="I22" s="172">
        <v>390472.68711762293</v>
      </c>
    </row>
    <row r="23" spans="2:9" ht="29.25" customHeight="1">
      <c r="B23" s="38">
        <v>19</v>
      </c>
      <c r="C23" s="264" t="s">
        <v>178</v>
      </c>
      <c r="D23" s="155" t="s">
        <v>33</v>
      </c>
      <c r="E23" s="172">
        <v>6508</v>
      </c>
      <c r="F23" s="172">
        <v>6603</v>
      </c>
      <c r="G23" s="172">
        <v>6936</v>
      </c>
      <c r="H23" s="172">
        <v>6944</v>
      </c>
      <c r="I23" s="172">
        <v>7002</v>
      </c>
    </row>
    <row r="24" spans="2:9" ht="29.25" customHeight="1">
      <c r="B24" s="128">
        <v>20</v>
      </c>
      <c r="C24" s="265" t="s">
        <v>179</v>
      </c>
      <c r="D24" s="266" t="s">
        <v>33</v>
      </c>
      <c r="E24" s="41">
        <v>6406</v>
      </c>
      <c r="F24" s="41">
        <v>6448</v>
      </c>
      <c r="G24" s="41">
        <v>6748</v>
      </c>
      <c r="H24" s="41">
        <v>6718</v>
      </c>
      <c r="I24" s="41">
        <v>6851</v>
      </c>
    </row>
    <row r="25" spans="2:9" ht="9.75" customHeight="1">
      <c r="B25" s="225"/>
      <c r="C25" s="225"/>
      <c r="D25" s="225"/>
    </row>
    <row r="26" spans="2:9">
      <c r="B26" s="83" t="s">
        <v>218</v>
      </c>
      <c r="E26" s="268"/>
      <c r="F26" s="268"/>
      <c r="G26" s="268"/>
      <c r="H26" s="268"/>
      <c r="I26" s="289"/>
    </row>
    <row r="27" spans="2:9">
      <c r="B27" s="83" t="s">
        <v>261</v>
      </c>
      <c r="E27" s="268"/>
      <c r="F27" s="268"/>
      <c r="G27" s="268"/>
      <c r="H27" s="268"/>
      <c r="I27" s="289"/>
    </row>
    <row r="55" spans="1:1">
      <c r="A55" s="245"/>
    </row>
  </sheetData>
  <mergeCells count="8">
    <mergeCell ref="D3:D4"/>
    <mergeCell ref="B3:B4"/>
    <mergeCell ref="C3:C4"/>
    <mergeCell ref="I3:I4"/>
    <mergeCell ref="E3:E4"/>
    <mergeCell ref="F3:F4"/>
    <mergeCell ref="G3:G4"/>
    <mergeCell ref="H3:H4"/>
  </mergeCells>
  <phoneticPr fontId="2"/>
  <printOptions horizontalCentered="1"/>
  <pageMargins left="0.70866141732283472" right="0.70866141732283472" top="0.74803149606299213" bottom="0.74803149606299213" header="0.31496062992125984" footer="0.31496062992125984"/>
  <pageSetup paperSize="9" scale="74" firstPageNumber="0" orientation="landscape" r:id="rId1"/>
  <headerFooter differentFirst="1" scaleWithDoc="0"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表紙</vt:lpstr>
      <vt:lpstr>目次 </vt:lpstr>
      <vt:lpstr>1_連結決算概要</vt:lpstr>
      <vt:lpstr>2_四半期概要</vt:lpstr>
      <vt:lpstr>3_ブランド・地域別売上</vt:lpstr>
      <vt:lpstr>4_5_商品別売上・販管費</vt:lpstr>
      <vt:lpstr>6_ブランド・地域別出退店</vt:lpstr>
      <vt:lpstr>7_売上・客数</vt:lpstr>
      <vt:lpstr>8_主要指標</vt:lpstr>
      <vt:lpstr>9_10_大株主・株式分布</vt:lpstr>
      <vt:lpstr>11_ブランド・地域別売上・営業利益</vt:lpstr>
      <vt:lpstr>'1_連結決算概要'!Print_Area</vt:lpstr>
      <vt:lpstr>'11_ブランド・地域別売上・営業利益'!Print_Area</vt:lpstr>
      <vt:lpstr>'2_四半期概要'!Print_Area</vt:lpstr>
      <vt:lpstr>'3_ブランド・地域別売上'!Print_Area</vt:lpstr>
      <vt:lpstr>'4_5_商品別売上・販管費'!Print_Area</vt:lpstr>
      <vt:lpstr>'6_ブランド・地域別出退店'!Print_Area</vt:lpstr>
      <vt:lpstr>'7_売上・客数'!Print_Area</vt:lpstr>
      <vt:lpstr>'8_主要指標'!Print_Area</vt:lpstr>
      <vt:lpstr>'9_10_大株主・株式分布'!Print_Area</vt:lpstr>
      <vt:lpstr>表紙!Print_Area</vt:lpstr>
      <vt:lpstr>'目次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2019-04-03T10:16:01Z</dcterms:created>
  <dcterms:modified xsi:type="dcterms:W3CDTF">2025-09-30T10:24:56Z</dcterms:modified>
</cp:coreProperties>
</file>